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ino\Desktop\To upload to the website\Press Page\"/>
    </mc:Choice>
  </mc:AlternateContent>
  <xr:revisionPtr revIDLastSave="0" documentId="8_{A8FA5591-6A13-47E8-983F-FDA616E3444D}" xr6:coauthVersionLast="45" xr6:coauthVersionMax="45" xr10:uidLastSave="{00000000-0000-0000-0000-000000000000}"/>
  <bookViews>
    <workbookView xWindow="-4410" yWindow="-16320" windowWidth="29040" windowHeight="15840" tabRatio="871" xr2:uid="{00000000-000D-0000-FFFF-FFFF00000000}"/>
  </bookViews>
  <sheets>
    <sheet name="Contents" sheetId="15" r:id="rId1"/>
    <sheet name="1" sheetId="5" r:id="rId2"/>
    <sheet name="2" sheetId="3" r:id="rId3"/>
    <sheet name="3" sheetId="38" r:id="rId4"/>
    <sheet name="4" sheetId="1" r:id="rId5"/>
    <sheet name="5" sheetId="36" r:id="rId6"/>
    <sheet name="6" sheetId="4" r:id="rId7"/>
    <sheet name="7" sheetId="53" r:id="rId8"/>
    <sheet name="8" sheetId="40" r:id="rId9"/>
    <sheet name="9" sheetId="31" r:id="rId10"/>
    <sheet name="10" sheetId="25" r:id="rId11"/>
    <sheet name="11" sheetId="32" r:id="rId12"/>
    <sheet name="12" sheetId="26" r:id="rId13"/>
    <sheet name="13" sheetId="34" r:id="rId14"/>
    <sheet name="29A-RM" sheetId="33" state="hidden" r:id="rId15"/>
    <sheet name="14" sheetId="27" r:id="rId16"/>
    <sheet name="15" sheetId="48" r:id="rId17"/>
    <sheet name="16" sheetId="28" r:id="rId18"/>
    <sheet name="17" sheetId="29" r:id="rId19"/>
    <sheet name="18" sheetId="30" r:id="rId20"/>
  </sheets>
  <definedNames>
    <definedName name="_xlnm._FilterDatabase" localSheetId="5" hidden="1">'5'!$A$5:$E$268</definedName>
    <definedName name="_xlnm.Print_Titles" localSheetId="5">'5'!$4:$5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8" l="1"/>
  <c r="F6" i="38"/>
</calcChain>
</file>

<file path=xl/sharedStrings.xml><?xml version="1.0" encoding="utf-8"?>
<sst xmlns="http://schemas.openxmlformats.org/spreadsheetml/2006/main" count="2542" uniqueCount="1007">
  <si>
    <t>Host Region</t>
  </si>
  <si>
    <t>Asia</t>
  </si>
  <si>
    <t>Oceania</t>
  </si>
  <si>
    <t>Total</t>
  </si>
  <si>
    <t>Destination</t>
  </si>
  <si>
    <t>% Change</t>
  </si>
  <si>
    <t>Angola</t>
  </si>
  <si>
    <t>-</t>
  </si>
  <si>
    <t>Eritrea</t>
  </si>
  <si>
    <t>Ethiopia</t>
  </si>
  <si>
    <t>Kenya</t>
  </si>
  <si>
    <t>Madagascar</t>
  </si>
  <si>
    <t>Malawi</t>
  </si>
  <si>
    <t>Mauritius</t>
  </si>
  <si>
    <t>Mozambique</t>
  </si>
  <si>
    <t>Reunion</t>
  </si>
  <si>
    <t>Rwanda</t>
  </si>
  <si>
    <t>Somalia</t>
  </si>
  <si>
    <t>Tanzania</t>
  </si>
  <si>
    <t>Uganda</t>
  </si>
  <si>
    <t>Zambia</t>
  </si>
  <si>
    <t>Zimbabwe</t>
  </si>
  <si>
    <t xml:space="preserve">Central Africa </t>
  </si>
  <si>
    <t>Cameroon</t>
  </si>
  <si>
    <t>Central African Republic</t>
  </si>
  <si>
    <t>Equatorial Guinea</t>
  </si>
  <si>
    <t>Gabon</t>
  </si>
  <si>
    <t>Egypt</t>
  </si>
  <si>
    <t>Morocco</t>
  </si>
  <si>
    <t>Sudan</t>
  </si>
  <si>
    <t>Tunisia</t>
  </si>
  <si>
    <t>Botswana</t>
  </si>
  <si>
    <t>Lesotho</t>
  </si>
  <si>
    <t>Namibia</t>
  </si>
  <si>
    <t>South Africa</t>
  </si>
  <si>
    <t>Benin</t>
  </si>
  <si>
    <t>Burkina Faso</t>
  </si>
  <si>
    <t>Gambia</t>
  </si>
  <si>
    <t>Ghana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</si>
  <si>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</si>
  <si>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</si>
  <si>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</si>
  <si>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</si>
  <si>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</si>
  <si>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</si>
  <si>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</si>
  <si>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</si>
  <si>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Japan</t>
  </si>
  <si>
    <t>Mongolia</t>
  </si>
  <si>
    <t>Taiwan</t>
  </si>
  <si>
    <t>Bangladesh</t>
  </si>
  <si>
    <t>Bhutan</t>
  </si>
  <si>
    <t>India</t>
  </si>
  <si>
    <t>Kazakhstan</t>
  </si>
  <si>
    <t>Kyrgyzstan</t>
  </si>
  <si>
    <t>Nepal</t>
  </si>
  <si>
    <t>Pakistan</t>
  </si>
  <si>
    <t>Sri Lanka</t>
  </si>
  <si>
    <t>Tajikistan</t>
  </si>
  <si>
    <t>Uzbekistan</t>
  </si>
  <si>
    <t>Cambodia</t>
  </si>
  <si>
    <t>Indonesia</t>
  </si>
  <si>
    <t>Laos</t>
  </si>
  <si>
    <t>Malaysia</t>
  </si>
  <si>
    <t>Philippines</t>
  </si>
  <si>
    <t>Singapore</t>
  </si>
  <si>
    <t>Thailand</t>
  </si>
  <si>
    <t>Vietnam</t>
  </si>
  <si>
    <t>EUROPE</t>
  </si>
  <si>
    <t>Albania</t>
  </si>
  <si>
    <t>Armenia</t>
  </si>
  <si>
    <t>Austria</t>
  </si>
  <si>
    <t>Azerbaijan</t>
  </si>
  <si>
    <t>Belarus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</si>
  <si>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</si>
  <si>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</si>
  <si>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</si>
  <si>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</si>
  <si>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</si>
  <si>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</si>
  <si>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</si>
  <si>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</si>
  <si>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</si>
  <si>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</si>
  <si>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</si>
  <si>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</si>
  <si>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</si>
  <si>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</si>
  <si>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</si>
  <si>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</si>
  <si>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</si>
  <si>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</si>
  <si>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</si>
  <si>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</si>
  <si>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</si>
  <si>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</si>
  <si>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</si>
  <si>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</si>
  <si>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</si>
  <si>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</si>
  <si>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Russia</t>
  </si>
  <si>
    <t>Slovakia</t>
  </si>
  <si>
    <t>Slovenia</t>
  </si>
  <si>
    <t>Spain</t>
  </si>
  <si>
    <t>Sweden</t>
  </si>
  <si>
    <t>Switzerland</t>
  </si>
  <si>
    <t>Ukraine</t>
  </si>
  <si>
    <t>United Kingdom</t>
  </si>
  <si>
    <t>Aruba</t>
  </si>
  <si>
    <t>Bahamas</t>
  </si>
  <si>
    <t>Barbados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</si>
  <si>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</si>
  <si>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</si>
  <si>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</si>
  <si>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</si>
  <si>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</si>
  <si>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</si>
  <si>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</si>
  <si>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</si>
  <si>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</si>
  <si>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</si>
  <si>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</si>
  <si>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</si>
  <si>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</si>
  <si>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</si>
  <si>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</si>
  <si>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</si>
  <si>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</si>
  <si>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</si>
  <si>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</si>
  <si>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</si>
  <si>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</si>
  <si>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</si>
  <si>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</si>
  <si>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</si>
  <si>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</si>
  <si>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</si>
  <si>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</si>
  <si>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</si>
  <si>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</si>
  <si>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</si>
  <si>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</si>
  <si>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Bahrain</t>
  </si>
  <si>
    <t>Iran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</si>
  <si>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</si>
  <si>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</si>
  <si>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</si>
  <si>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</si>
  <si>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</si>
  <si>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</si>
  <si>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</si>
  <si>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</si>
  <si>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United Arab Emirates</t>
  </si>
  <si>
    <t>Yemen</t>
  </si>
  <si>
    <t>NORTH AMERICA</t>
  </si>
  <si>
    <t>Bermuda</t>
  </si>
  <si>
    <t>Canada</t>
  </si>
  <si>
    <t>Australia</t>
  </si>
  <si>
    <t>Cook Islands</t>
  </si>
  <si>
    <t>Fiji</t>
  </si>
  <si>
    <t>French Polynesia</t>
  </si>
  <si>
    <t>Marshall Islands</t>
  </si>
  <si>
    <t>New Zealand</t>
  </si>
  <si>
    <t>Palau</t>
  </si>
  <si>
    <t>Papua New Guinea</t>
  </si>
  <si>
    <t>Samoa</t>
  </si>
  <si>
    <t>Tonga</t>
  </si>
  <si>
    <t>TOTAL</t>
  </si>
  <si>
    <t>Field of Study</t>
  </si>
  <si>
    <t>Business &amp; Management</t>
  </si>
  <si>
    <t>Other</t>
  </si>
  <si>
    <t>Education</t>
  </si>
  <si>
    <t>Undeclared</t>
  </si>
  <si>
    <t>One Semester</t>
  </si>
  <si>
    <t>Summer Term</t>
  </si>
  <si>
    <t>Academic Year</t>
  </si>
  <si>
    <t>January Term</t>
  </si>
  <si>
    <t>One Quarter</t>
  </si>
  <si>
    <t>Two Quarters</t>
  </si>
  <si>
    <t>Calendar Year</t>
  </si>
  <si>
    <t>Characteristic</t>
  </si>
  <si>
    <t>Academic level</t>
  </si>
  <si>
    <t>Race/Ethnicity</t>
  </si>
  <si>
    <t>Multiracial</t>
  </si>
  <si>
    <t>Serbia</t>
  </si>
  <si>
    <t>Kosovo</t>
  </si>
  <si>
    <t>Vatican City/Holy See</t>
  </si>
  <si>
    <t>Undergraduate</t>
  </si>
  <si>
    <t>Total UG</t>
  </si>
  <si>
    <t>Estimated % UG</t>
  </si>
  <si>
    <t>Study Abroad</t>
  </si>
  <si>
    <t>Participation in</t>
  </si>
  <si>
    <t>Rank</t>
  </si>
  <si>
    <t>Institution</t>
  </si>
  <si>
    <t>City</t>
  </si>
  <si>
    <t>State</t>
  </si>
  <si>
    <t>Students</t>
  </si>
  <si>
    <t>New York</t>
  </si>
  <si>
    <t>NY</t>
  </si>
  <si>
    <t>CO</t>
  </si>
  <si>
    <t>Hanover</t>
  </si>
  <si>
    <t>NC</t>
  </si>
  <si>
    <t>Saint Paul</t>
  </si>
  <si>
    <t>MN</t>
  </si>
  <si>
    <t>IN</t>
  </si>
  <si>
    <t>CA</t>
  </si>
  <si>
    <t>Washington</t>
  </si>
  <si>
    <t>IL</t>
  </si>
  <si>
    <t>VT</t>
  </si>
  <si>
    <t>VA</t>
  </si>
  <si>
    <t>TN</t>
  </si>
  <si>
    <t>PA</t>
  </si>
  <si>
    <t>OH</t>
  </si>
  <si>
    <t>TX</t>
  </si>
  <si>
    <t>MI</t>
  </si>
  <si>
    <t>FL</t>
  </si>
  <si>
    <t>Bloomington</t>
  </si>
  <si>
    <t>MD</t>
  </si>
  <si>
    <t>IA</t>
  </si>
  <si>
    <t>Baltimore</t>
  </si>
  <si>
    <t>OR</t>
  </si>
  <si>
    <t>SC</t>
  </si>
  <si>
    <t>Table 29A</t>
  </si>
  <si>
    <t>Earlham College</t>
  </si>
  <si>
    <t>Richmond</t>
  </si>
  <si>
    <t>Hartwick College</t>
  </si>
  <si>
    <t>Oneonta</t>
  </si>
  <si>
    <t>Austin College</t>
  </si>
  <si>
    <t>Sherman</t>
  </si>
  <si>
    <t>Centre College</t>
  </si>
  <si>
    <t>Danville</t>
  </si>
  <si>
    <t>KY</t>
  </si>
  <si>
    <t>Saint Olaf College</t>
  </si>
  <si>
    <t>Northfield</t>
  </si>
  <si>
    <t>Lewis and Clark College</t>
  </si>
  <si>
    <t>Kalamazoo College</t>
  </si>
  <si>
    <t>Kalamazoo</t>
  </si>
  <si>
    <t>Colby College</t>
  </si>
  <si>
    <t>Waterville</t>
  </si>
  <si>
    <t>ME</t>
  </si>
  <si>
    <t>Colorado College</t>
  </si>
  <si>
    <t>Colorado Springs</t>
  </si>
  <si>
    <t>Linfield College</t>
  </si>
  <si>
    <t>McMinnville</t>
  </si>
  <si>
    <t>Wofford College</t>
  </si>
  <si>
    <t>Spartanburg</t>
  </si>
  <si>
    <t>Dickinson College</t>
  </si>
  <si>
    <t>Carlisle</t>
  </si>
  <si>
    <t>DePauw University</t>
  </si>
  <si>
    <t>Greencastle</t>
  </si>
  <si>
    <t>Luther College</t>
  </si>
  <si>
    <t>Decorah</t>
  </si>
  <si>
    <t>Rhodes College</t>
  </si>
  <si>
    <t>Memphis</t>
  </si>
  <si>
    <t>Concordia College - Moorhead</t>
  </si>
  <si>
    <t>Moorhead</t>
  </si>
  <si>
    <t>Goucher College</t>
  </si>
  <si>
    <t>Bates College</t>
  </si>
  <si>
    <t>Lewiston</t>
  </si>
  <si>
    <t>Taylor University</t>
  </si>
  <si>
    <t>Upland</t>
  </si>
  <si>
    <t>Oberlin College</t>
  </si>
  <si>
    <t>Eckerd College</t>
  </si>
  <si>
    <t>St. Petersburg</t>
  </si>
  <si>
    <t>Macalester College</t>
  </si>
  <si>
    <t>Carleton College</t>
  </si>
  <si>
    <t>Skidmore College</t>
  </si>
  <si>
    <t>Lafayette College</t>
  </si>
  <si>
    <t>Easton</t>
  </si>
  <si>
    <t>Davidson College</t>
  </si>
  <si>
    <t>Davidson</t>
  </si>
  <si>
    <t>Pitzer College</t>
  </si>
  <si>
    <t>Claremont</t>
  </si>
  <si>
    <t>Messiah College</t>
  </si>
  <si>
    <t>Grantham</t>
  </si>
  <si>
    <t>University of Richmond</t>
  </si>
  <si>
    <t>Calvin College</t>
  </si>
  <si>
    <t>Grand Rapids</t>
  </si>
  <si>
    <t>Middlebury College</t>
  </si>
  <si>
    <t>Middlebury</t>
  </si>
  <si>
    <t>Illinois Wesleyan University</t>
  </si>
  <si>
    <t>Maldives</t>
  </si>
  <si>
    <t>Moldova</t>
  </si>
  <si>
    <t>Delaware</t>
  </si>
  <si>
    <t>Multiple Destinations</t>
  </si>
  <si>
    <t>Duration of Study</t>
  </si>
  <si>
    <t>Simpson College</t>
  </si>
  <si>
    <t>Indianola</t>
  </si>
  <si>
    <t>Degrees</t>
  </si>
  <si>
    <t>Conferred</t>
  </si>
  <si>
    <t>INSTITUTIONS BY UNDERGRADUATE PARTICIPATION IN STUDY ABROAD: TOP 40 BACCALAUREATE INSTITUTIONS, 2006/07</t>
  </si>
  <si>
    <t>8 Weeks or Less During Academic Year</t>
  </si>
  <si>
    <t>University of Minnesota - Morris</t>
  </si>
  <si>
    <t>Washington and Lee University</t>
  </si>
  <si>
    <t>Haverford College</t>
  </si>
  <si>
    <t>Pomona College</t>
  </si>
  <si>
    <t>IPEDS 2006</t>
  </si>
  <si>
    <t>Goshen College</t>
  </si>
  <si>
    <t>Hanover College</t>
  </si>
  <si>
    <t>Hollins University</t>
  </si>
  <si>
    <t>Hong Kong</t>
  </si>
  <si>
    <t>Macau</t>
  </si>
  <si>
    <t>Afghanistan</t>
  </si>
  <si>
    <t>Micronesia</t>
  </si>
  <si>
    <t>Morris</t>
  </si>
  <si>
    <t>Haverford</t>
  </si>
  <si>
    <t>Saratoga Springs</t>
  </si>
  <si>
    <t>Goshen</t>
  </si>
  <si>
    <t xml:space="preserve">Oberlin </t>
  </si>
  <si>
    <t xml:space="preserve">Lexington </t>
  </si>
  <si>
    <t>Roanoke</t>
  </si>
  <si>
    <t>2007/08</t>
  </si>
  <si>
    <t>Cyprus</t>
  </si>
  <si>
    <t>Liechtenstein</t>
  </si>
  <si>
    <t>Turkey</t>
  </si>
  <si>
    <t>Solomon Islands</t>
  </si>
  <si>
    <t>Myanmar/Burma</t>
  </si>
  <si>
    <t>Palestinian Territories</t>
  </si>
  <si>
    <t>White</t>
  </si>
  <si>
    <t>Hispanic or Latino(a)</t>
  </si>
  <si>
    <t>Black or African-American</t>
  </si>
  <si>
    <t>American Indian or Alaska Native</t>
  </si>
  <si>
    <t>South Korea</t>
  </si>
  <si>
    <t>Other Academic Level</t>
  </si>
  <si>
    <t>Antarctica</t>
  </si>
  <si>
    <t>North America</t>
  </si>
  <si>
    <t>Bosnia and Herzegovina</t>
  </si>
  <si>
    <t>Trinidad and Tobago</t>
  </si>
  <si>
    <t>Turks and Caicos</t>
  </si>
  <si>
    <t>WORLD TOTAL</t>
  </si>
  <si>
    <t>2008/09</t>
  </si>
  <si>
    <t>China</t>
  </si>
  <si>
    <t>São Tomé and Príncipe</t>
  </si>
  <si>
    <t>2009/10</t>
  </si>
  <si>
    <t>Djibouti</t>
  </si>
  <si>
    <t>Kiribati</t>
  </si>
  <si>
    <t>New Caledonia</t>
  </si>
  <si>
    <t>Iraq</t>
  </si>
  <si>
    <t>Anguilla</t>
  </si>
  <si>
    <t>Brunei</t>
  </si>
  <si>
    <t>Algeria</t>
  </si>
  <si>
    <t>Chad</t>
  </si>
  <si>
    <t>Montenegro</t>
  </si>
  <si>
    <t>Asian, Native Hawaiian or Other Pacific Islander</t>
  </si>
  <si>
    <t>Doctorate-granting Universities</t>
  </si>
  <si>
    <t>Master's Colleges &amp; Universities</t>
  </si>
  <si>
    <t>Baccalaureate Colleges</t>
  </si>
  <si>
    <t>Associate's Colleges</t>
  </si>
  <si>
    <t>Special Focus Institutions</t>
  </si>
  <si>
    <t>2010/11</t>
  </si>
  <si>
    <t>Burundi</t>
  </si>
  <si>
    <t>Comoros</t>
  </si>
  <si>
    <t>Montserrat</t>
  </si>
  <si>
    <t>New York University</t>
  </si>
  <si>
    <t>Michigan State University</t>
  </si>
  <si>
    <t>East Lansing</t>
  </si>
  <si>
    <t>University of Minnesota - Twin Cities</t>
  </si>
  <si>
    <t>Minneapolis</t>
  </si>
  <si>
    <t>University of California - Los Angeles</t>
  </si>
  <si>
    <t>Los Angeles</t>
  </si>
  <si>
    <t>University of Texas - Austin</t>
  </si>
  <si>
    <t>Austin</t>
  </si>
  <si>
    <t>University of Southern California</t>
  </si>
  <si>
    <t>Indiana University - Bloomington</t>
  </si>
  <si>
    <t>University of Pennsylvania</t>
  </si>
  <si>
    <t>Philadelphia</t>
  </si>
  <si>
    <t>University of Wisconsin - Madison</t>
  </si>
  <si>
    <t>Madison</t>
  </si>
  <si>
    <t>University of Washington</t>
  </si>
  <si>
    <t>Seattle</t>
  </si>
  <si>
    <t>University Park</t>
  </si>
  <si>
    <t>University of Georgia</t>
  </si>
  <si>
    <t>Athens</t>
  </si>
  <si>
    <t>University of Florida</t>
  </si>
  <si>
    <t>Gainesville</t>
  </si>
  <si>
    <t>Columbus</t>
  </si>
  <si>
    <t>University of Maryland - College Park</t>
  </si>
  <si>
    <t>College Park</t>
  </si>
  <si>
    <t>University of Michigan - Ann Arbor</t>
  </si>
  <si>
    <t>Ann Arbor</t>
  </si>
  <si>
    <t>Boston University</t>
  </si>
  <si>
    <t>Boston</t>
  </si>
  <si>
    <t>University of Illinois - Urbana-Champaign</t>
  </si>
  <si>
    <t>Champaign</t>
  </si>
  <si>
    <t>Oxford</t>
  </si>
  <si>
    <t>Brigham Young University</t>
  </si>
  <si>
    <t>Provo</t>
  </si>
  <si>
    <t>College Station</t>
  </si>
  <si>
    <t>George Washington University</t>
  </si>
  <si>
    <t>Florida State University</t>
  </si>
  <si>
    <t>Tallahassee</t>
  </si>
  <si>
    <t>Syracuse University</t>
  </si>
  <si>
    <t>Syracuse</t>
  </si>
  <si>
    <t>American University</t>
  </si>
  <si>
    <t>Charlottesville</t>
  </si>
  <si>
    <t>Tempe</t>
  </si>
  <si>
    <t>Georgetown University</t>
  </si>
  <si>
    <t>Cornell University</t>
  </si>
  <si>
    <t>Ithaca</t>
  </si>
  <si>
    <t>University of San Diego</t>
  </si>
  <si>
    <t>San Diego</t>
  </si>
  <si>
    <t>San Diego State University</t>
  </si>
  <si>
    <t>University of North Carolina - Chapel Hill</t>
  </si>
  <si>
    <t>Chapel Hill</t>
  </si>
  <si>
    <t>University of Notre Dame</t>
  </si>
  <si>
    <t>Notre Dame</t>
  </si>
  <si>
    <t>West Lafayette</t>
  </si>
  <si>
    <t>University of California - Berkeley</t>
  </si>
  <si>
    <t>Berkeley</t>
  </si>
  <si>
    <t>Elon University</t>
  </si>
  <si>
    <t>James Madison University</t>
  </si>
  <si>
    <t>Harrisonburg</t>
  </si>
  <si>
    <t>Appalachian State University</t>
  </si>
  <si>
    <t>Boone</t>
  </si>
  <si>
    <t>Villanova University</t>
  </si>
  <si>
    <t>Arcadia University</t>
  </si>
  <si>
    <t>Glenside</t>
  </si>
  <si>
    <t>Loyola University Maryland</t>
  </si>
  <si>
    <t>California Polytechnic State University - San Luis Obispo</t>
  </si>
  <si>
    <t>San Luis Obispo</t>
  </si>
  <si>
    <t>California State University - Long Beach</t>
  </si>
  <si>
    <t>Long Beach</t>
  </si>
  <si>
    <t>College of Charleston</t>
  </si>
  <si>
    <t>Charleston</t>
  </si>
  <si>
    <t>Lee University</t>
  </si>
  <si>
    <t>Cleveland</t>
  </si>
  <si>
    <t>Loyola Marymount University</t>
  </si>
  <si>
    <t>Grand Valley State University</t>
  </si>
  <si>
    <t>Allendale</t>
  </si>
  <si>
    <t>University of North Carolina - Wilmington</t>
  </si>
  <si>
    <t>Wilmington</t>
  </si>
  <si>
    <t>University of Northern Iowa</t>
  </si>
  <si>
    <t>Cedar Falls</t>
  </si>
  <si>
    <t>Gonzaga University</t>
  </si>
  <si>
    <t>Spokane</t>
  </si>
  <si>
    <t>San Francisco State University</t>
  </si>
  <si>
    <t>San Francisco</t>
  </si>
  <si>
    <t>Providence</t>
  </si>
  <si>
    <t>Bentley University</t>
  </si>
  <si>
    <t>Waltham</t>
  </si>
  <si>
    <t>Chapman University</t>
  </si>
  <si>
    <t>Western Washington University</t>
  </si>
  <si>
    <t>Bellingham</t>
  </si>
  <si>
    <t>Rollins College</t>
  </si>
  <si>
    <t>Winter Park</t>
  </si>
  <si>
    <t>Ithaca College</t>
  </si>
  <si>
    <t>SUNY Geneseo</t>
  </si>
  <si>
    <t>Roger Williams University</t>
  </si>
  <si>
    <t>University of Wisconsin - Eau Claire</t>
  </si>
  <si>
    <t>Eau Claire</t>
  </si>
  <si>
    <t>SUNY Fashion Institute of Technology</t>
  </si>
  <si>
    <t>Marist College</t>
  </si>
  <si>
    <t>Poughkeepsie</t>
  </si>
  <si>
    <t>Oberlin</t>
  </si>
  <si>
    <t>College of Saint Benedict/Saint John's University</t>
  </si>
  <si>
    <t>Bucknell University</t>
  </si>
  <si>
    <t>Lewisburg</t>
  </si>
  <si>
    <t>Colgate University</t>
  </si>
  <si>
    <t>Hamilton</t>
  </si>
  <si>
    <t>Union College</t>
  </si>
  <si>
    <t>Portland</t>
  </si>
  <si>
    <t>Saint Lawrence University</t>
  </si>
  <si>
    <t>Canton</t>
  </si>
  <si>
    <t>Gettysburg College</t>
  </si>
  <si>
    <t>Gettysburg</t>
  </si>
  <si>
    <t>Carthage College</t>
  </si>
  <si>
    <t>Kenosha</t>
  </si>
  <si>
    <t>Hope College</t>
  </si>
  <si>
    <t>Holland</t>
  </si>
  <si>
    <t>Trinity College</t>
  </si>
  <si>
    <t>Hartford</t>
  </si>
  <si>
    <t>Susquehanna University</t>
  </si>
  <si>
    <t>Selinsgrove</t>
  </si>
  <si>
    <t>Pepperdine University</t>
  </si>
  <si>
    <t>Malibu</t>
  </si>
  <si>
    <t>Wake Forest University</t>
  </si>
  <si>
    <t>Winston-Salem</t>
  </si>
  <si>
    <t>University of Denver</t>
  </si>
  <si>
    <t>Denver</t>
  </si>
  <si>
    <t>Yale University</t>
  </si>
  <si>
    <t>New Haven</t>
  </si>
  <si>
    <t>Dartmouth College</t>
  </si>
  <si>
    <t>Durham</t>
  </si>
  <si>
    <t>Stanford University</t>
  </si>
  <si>
    <t>Stanford</t>
  </si>
  <si>
    <t>Boston College</t>
  </si>
  <si>
    <t>Chestnut Hill</t>
  </si>
  <si>
    <t>Tufts University</t>
  </si>
  <si>
    <t>Medford</t>
  </si>
  <si>
    <t>Nashville</t>
  </si>
  <si>
    <t>Princeton University</t>
  </si>
  <si>
    <t>Lehigh University</t>
  </si>
  <si>
    <t>Bethlehem</t>
  </si>
  <si>
    <t>College of William and Mary</t>
  </si>
  <si>
    <t>Williamsburg</t>
  </si>
  <si>
    <t>Chicago</t>
  </si>
  <si>
    <t>Atlanta</t>
  </si>
  <si>
    <t>Fordham University</t>
  </si>
  <si>
    <t>Bronx</t>
  </si>
  <si>
    <t>Georgia Institute of Technology</t>
  </si>
  <si>
    <t>Worcester</t>
  </si>
  <si>
    <t>University of Dallas</t>
  </si>
  <si>
    <t>Irving</t>
  </si>
  <si>
    <t>Saint Mary's College of California</t>
  </si>
  <si>
    <t>Moraga</t>
  </si>
  <si>
    <t>Pittsburgh</t>
  </si>
  <si>
    <t>University of Evansville</t>
  </si>
  <si>
    <t>Evansville</t>
  </si>
  <si>
    <t>Wingate University</t>
  </si>
  <si>
    <t>Wingate</t>
  </si>
  <si>
    <t>Bryant University</t>
  </si>
  <si>
    <t>Smithfield</t>
  </si>
  <si>
    <t>Queens University of Charlotte</t>
  </si>
  <si>
    <t>Charlotte</t>
  </si>
  <si>
    <t>Pacific Lutheran University</t>
  </si>
  <si>
    <t>Tacoma</t>
  </si>
  <si>
    <t>Trinity University</t>
  </si>
  <si>
    <t>San Antonio</t>
  </si>
  <si>
    <t>University of Portland</t>
  </si>
  <si>
    <t>University of California - Santa Barbara</t>
  </si>
  <si>
    <t>Santa Barbara</t>
  </si>
  <si>
    <t>California State University - Chico</t>
  </si>
  <si>
    <t>Chico</t>
  </si>
  <si>
    <t>California State University - Sacramento</t>
  </si>
  <si>
    <t>Sacramento</t>
  </si>
  <si>
    <t>College of the Holy Cross</t>
  </si>
  <si>
    <t>Sarah Lawrence College</t>
  </si>
  <si>
    <t>Bronxville</t>
  </si>
  <si>
    <t>Smith College</t>
  </si>
  <si>
    <t>Northampton</t>
  </si>
  <si>
    <t>Wellesley College</t>
  </si>
  <si>
    <t>Wellesley</t>
  </si>
  <si>
    <t>Vassar College</t>
  </si>
  <si>
    <t>Kenyon College</t>
  </si>
  <si>
    <t>Gambier</t>
  </si>
  <si>
    <t>Juniata College</t>
  </si>
  <si>
    <t>Huntingdon</t>
  </si>
  <si>
    <t>University of Colorado - Boulder</t>
  </si>
  <si>
    <t>Boulder</t>
  </si>
  <si>
    <t>Hobart and William Smith Colleges</t>
  </si>
  <si>
    <t>Geneva</t>
  </si>
  <si>
    <t>Slippery Rock University of Pennsylvania</t>
  </si>
  <si>
    <t>Slippery Rock</t>
  </si>
  <si>
    <t>2011/12</t>
  </si>
  <si>
    <t>Guinea</t>
  </si>
  <si>
    <t>LATIN AMERICA &amp; CARIBBEAN</t>
  </si>
  <si>
    <t>Columbia</t>
  </si>
  <si>
    <t>Worcester Polytechnic Institute</t>
  </si>
  <si>
    <t>Butler University</t>
  </si>
  <si>
    <t>Indianapolis</t>
  </si>
  <si>
    <t>Soka University of America</t>
  </si>
  <si>
    <t>Aliso Viejo</t>
  </si>
  <si>
    <t>Europe**</t>
  </si>
  <si>
    <t>* North Africa was moved from the Africa category to the Middle East category in 2010/11.</t>
  </si>
  <si>
    <t>Change</t>
  </si>
  <si>
    <t>% of Total</t>
  </si>
  <si>
    <t>%</t>
  </si>
  <si>
    <t>Babson College</t>
  </si>
  <si>
    <t>Other Fields of Study</t>
  </si>
  <si>
    <t>2012/13</t>
  </si>
  <si>
    <t>Elon</t>
  </si>
  <si>
    <t>MA</t>
  </si>
  <si>
    <t>SD</t>
  </si>
  <si>
    <t xml:space="preserve">     Agriculture</t>
  </si>
  <si>
    <t xml:space="preserve">     Engineering</t>
  </si>
  <si>
    <t xml:space="preserve">     Health Professions</t>
  </si>
  <si>
    <t xml:space="preserve">     Math or Computer Science</t>
  </si>
  <si>
    <t xml:space="preserve">     Physical or Life Sciences</t>
  </si>
  <si>
    <t>ASIA</t>
  </si>
  <si>
    <t>East Asia</t>
  </si>
  <si>
    <t>South and Central Asia</t>
  </si>
  <si>
    <t>Turkmenistan</t>
  </si>
  <si>
    <t>Southeast Asia</t>
  </si>
  <si>
    <t>Andorra</t>
  </si>
  <si>
    <t>San Marino</t>
  </si>
  <si>
    <t>Caribbean</t>
  </si>
  <si>
    <t>Antigua And Barbuda</t>
  </si>
  <si>
    <t>Curacao</t>
  </si>
  <si>
    <t>Sint Maarten</t>
  </si>
  <si>
    <t>Mexico and Central America</t>
  </si>
  <si>
    <t>South America</t>
  </si>
  <si>
    <t>North Africa</t>
  </si>
  <si>
    <t>Libya</t>
  </si>
  <si>
    <t>OCEANIA</t>
  </si>
  <si>
    <t>Nauru</t>
  </si>
  <si>
    <t>Niue</t>
  </si>
  <si>
    <t>Tuvalu</t>
  </si>
  <si>
    <t>Wallis and Futuna</t>
  </si>
  <si>
    <t>East Africa</t>
  </si>
  <si>
    <t>Seychelles</t>
  </si>
  <si>
    <t>South Sudan</t>
  </si>
  <si>
    <t>Southern Africa</t>
  </si>
  <si>
    <t>West Africa</t>
  </si>
  <si>
    <t>Guinea-Bissau</t>
  </si>
  <si>
    <t xml:space="preserve">    Summer: Fewer than two weeks</t>
  </si>
  <si>
    <t>Glen Ellyn</t>
  </si>
  <si>
    <t>Miami-Dade College</t>
  </si>
  <si>
    <t>Miami</t>
  </si>
  <si>
    <t>Pellissippi State Community College</t>
  </si>
  <si>
    <t>Knoxville</t>
  </si>
  <si>
    <t>Kirkwood Community College</t>
  </si>
  <si>
    <t>Cedar Rapids</t>
  </si>
  <si>
    <t>SUNY Broome Community College</t>
  </si>
  <si>
    <t>Mesa Community College</t>
  </si>
  <si>
    <t>Valencia College</t>
  </si>
  <si>
    <t>Orlando</t>
  </si>
  <si>
    <t>Citrus College</t>
  </si>
  <si>
    <t>Glendora</t>
  </si>
  <si>
    <t>Santa Barbara City College</t>
  </si>
  <si>
    <t>Pasadena City College</t>
  </si>
  <si>
    <t>Pasadena</t>
  </si>
  <si>
    <t>Santa Rosa Junior College</t>
  </si>
  <si>
    <t>OK</t>
  </si>
  <si>
    <t>Savannah College of Art and Design</t>
  </si>
  <si>
    <t>Savannah</t>
  </si>
  <si>
    <t>Glendale</t>
  </si>
  <si>
    <t>School of the Art Institute of Chicago</t>
  </si>
  <si>
    <t>Middlebury College - Language Schools</t>
  </si>
  <si>
    <t>Maryland Institute College of Art</t>
  </si>
  <si>
    <t>South Dakota School of Mines and Technology</t>
  </si>
  <si>
    <t>ASSOCIATES</t>
  </si>
  <si>
    <t>GA</t>
  </si>
  <si>
    <t>AZ</t>
  </si>
  <si>
    <t>DC</t>
  </si>
  <si>
    <t>NH</t>
  </si>
  <si>
    <t>CT</t>
  </si>
  <si>
    <t>MO</t>
  </si>
  <si>
    <t>NJ</t>
  </si>
  <si>
    <t>RI</t>
  </si>
  <si>
    <t>WA</t>
  </si>
  <si>
    <t>Drake University</t>
  </si>
  <si>
    <t>Des Moines</t>
  </si>
  <si>
    <t>Belmont University</t>
  </si>
  <si>
    <t>University of South Carolina - Columbia</t>
  </si>
  <si>
    <t>UT</t>
  </si>
  <si>
    <t>Muhlenberg College</t>
  </si>
  <si>
    <t>Wheaton College</t>
  </si>
  <si>
    <t>WI</t>
  </si>
  <si>
    <t>Sonoma State University</t>
  </si>
  <si>
    <t>Rohnert Park</t>
  </si>
  <si>
    <t>California State University - Fullerton</t>
  </si>
  <si>
    <t>Fullerton</t>
  </si>
  <si>
    <t>University of Massachusetts - Amherst</t>
  </si>
  <si>
    <t>Amherst</t>
  </si>
  <si>
    <t>Providence College</t>
  </si>
  <si>
    <t>Saddleback College</t>
  </si>
  <si>
    <t>Fullerton College</t>
  </si>
  <si>
    <t>Rhode Island School of Design</t>
  </si>
  <si>
    <t xml:space="preserve">Estimated % </t>
  </si>
  <si>
    <t>Estimated %</t>
  </si>
  <si>
    <t>AFRICA, SUB-SAHARAN</t>
  </si>
  <si>
    <t>Africa, Sub-Saharan*</t>
  </si>
  <si>
    <t>Middle East &amp; North Africa*</t>
  </si>
  <si>
    <t>U.S. STUDY ABROAD STUDENTS (%)</t>
  </si>
  <si>
    <t>Northern Arizona University</t>
  </si>
  <si>
    <t>Glendale Community College</t>
  </si>
  <si>
    <t>California State Polytechnic University - Pomona</t>
  </si>
  <si>
    <t>California State University - San Bernardino</t>
  </si>
  <si>
    <t>Fairfield University</t>
  </si>
  <si>
    <t>Spelman College</t>
  </si>
  <si>
    <t>Agnes Scott College</t>
  </si>
  <si>
    <t>Iowa State University</t>
  </si>
  <si>
    <t>Wabash College</t>
  </si>
  <si>
    <t>Rose-Hulman Institute of Technology</t>
  </si>
  <si>
    <t>Johnson County Community College</t>
  </si>
  <si>
    <t>Centenary College of Louisiana</t>
  </si>
  <si>
    <t>Amherst College</t>
  </si>
  <si>
    <t>Salisbury University</t>
  </si>
  <si>
    <t>Alma College</t>
  </si>
  <si>
    <t>Spring Arbor University</t>
  </si>
  <si>
    <t>Gustavus Adolphus College</t>
  </si>
  <si>
    <t>Bard College</t>
  </si>
  <si>
    <t>Hamilton College</t>
  </si>
  <si>
    <t>Barnard College</t>
  </si>
  <si>
    <t>SUNY Oswego</t>
  </si>
  <si>
    <t>University of Mount Union</t>
  </si>
  <si>
    <t>Xavier University</t>
  </si>
  <si>
    <t>University of Tulsa</t>
  </si>
  <si>
    <t>University of Rhode Island</t>
  </si>
  <si>
    <t>Southern Utah University</t>
  </si>
  <si>
    <t>Weber State University</t>
  </si>
  <si>
    <t>Christopher Newport University</t>
  </si>
  <si>
    <t>Champlain College</t>
  </si>
  <si>
    <t>University of Puget Sound</t>
  </si>
  <si>
    <t>University of Wisconsin - La Crosse</t>
  </si>
  <si>
    <t>Carroll University</t>
  </si>
  <si>
    <t>University of Wisconsin - Whitewater</t>
  </si>
  <si>
    <t>No Disability</t>
  </si>
  <si>
    <t>Disability</t>
  </si>
  <si>
    <t xml:space="preserve">     Learning Disability</t>
  </si>
  <si>
    <t xml:space="preserve">     Mental Disability</t>
  </si>
  <si>
    <t xml:space="preserve">     Physical Disability</t>
  </si>
  <si>
    <t xml:space="preserve">     Sensory Disability</t>
  </si>
  <si>
    <t xml:space="preserve">     Other Disability</t>
  </si>
  <si>
    <t xml:space="preserve">     Associate's Students</t>
  </si>
  <si>
    <t xml:space="preserve">     Freshman</t>
  </si>
  <si>
    <t xml:space="preserve">     Sophomore</t>
  </si>
  <si>
    <t xml:space="preserve">     Junior</t>
  </si>
  <si>
    <t xml:space="preserve">     Senior</t>
  </si>
  <si>
    <t xml:space="preserve">     Bachelor's, Unspecified</t>
  </si>
  <si>
    <t>Graduate</t>
  </si>
  <si>
    <t xml:space="preserve">     Master's Students</t>
  </si>
  <si>
    <t xml:space="preserve">     Graduate, Unspecified</t>
  </si>
  <si>
    <t xml:space="preserve">     Doctoral Students</t>
  </si>
  <si>
    <t>Women</t>
  </si>
  <si>
    <t>Men</t>
  </si>
  <si>
    <t>* Science, Technology, Engineering, and Math</t>
  </si>
  <si>
    <t>STEM Fields*</t>
  </si>
  <si>
    <t>2013/14</t>
  </si>
  <si>
    <t>Gender</t>
  </si>
  <si>
    <t>Fine and Applied Arts</t>
  </si>
  <si>
    <t xml:space="preserve">Note: Percent distributions may not sum to 100.0 because of rounding. </t>
  </si>
  <si>
    <t>Communications and Journalism***</t>
  </si>
  <si>
    <t>Legal Studies and Law Enforcement***</t>
  </si>
  <si>
    <t>Foreign Language and International Studies***</t>
  </si>
  <si>
    <t>Congo, Dem. Rep. of (Kinshasa)</t>
  </si>
  <si>
    <t>Congo, Rep. of (Brazzaville)</t>
  </si>
  <si>
    <t>Cabo Verde / Cape Verde</t>
  </si>
  <si>
    <t xml:space="preserve">Cote d'lvoire / Ivory Coast    </t>
  </si>
  <si>
    <t>Saint Helena</t>
  </si>
  <si>
    <t>Saint Kitts and Nevis</t>
  </si>
  <si>
    <t>Saint Lucia</t>
  </si>
  <si>
    <t>Saint Vincent and the Grenadines</t>
  </si>
  <si>
    <t>Falkland Islands</t>
  </si>
  <si>
    <t>Norfolk Island</t>
  </si>
  <si>
    <t>Ohio State University - Columbus</t>
  </si>
  <si>
    <t>Miami University - Oxford</t>
  </si>
  <si>
    <t>University of Virginia - Charlottesville</t>
  </si>
  <si>
    <t>Purdue University - West Lafayette</t>
  </si>
  <si>
    <t>University of Pittsburgh - Pittsburgh</t>
  </si>
  <si>
    <t>Furman University</t>
  </si>
  <si>
    <t>Greenville</t>
  </si>
  <si>
    <t>Collegeville</t>
  </si>
  <si>
    <t>College of DuPage</t>
  </si>
  <si>
    <t>Chicago School of Professional Psychology</t>
  </si>
  <si>
    <t>Massachusetts College of Art and Design</t>
  </si>
  <si>
    <t>Duke University and Medical Center</t>
  </si>
  <si>
    <t>University of St. Thomas</t>
  </si>
  <si>
    <t>Waukesha</t>
  </si>
  <si>
    <t>Cincinnati</t>
  </si>
  <si>
    <t>Shreveport</t>
  </si>
  <si>
    <t>LA</t>
  </si>
  <si>
    <t>KS</t>
  </si>
  <si>
    <t>Touro College</t>
  </si>
  <si>
    <t>Pomona</t>
  </si>
  <si>
    <t>Clinton</t>
  </si>
  <si>
    <t>Overland Park</t>
  </si>
  <si>
    <t>Terre Haute</t>
  </si>
  <si>
    <t>Tampa</t>
  </si>
  <si>
    <t xml:space="preserve">     Graduate, Professional</t>
  </si>
  <si>
    <t>Disability Status*</t>
  </si>
  <si>
    <t>University of South Florida - Tampa</t>
  </si>
  <si>
    <t>Tulane University</t>
  </si>
  <si>
    <t>West Chester University of Pennsylvania</t>
  </si>
  <si>
    <t>Bridgewater State University</t>
  </si>
  <si>
    <t>Walsh University</t>
  </si>
  <si>
    <t>St. Petersburg College</t>
  </si>
  <si>
    <t>Tompkins Cortland Community College</t>
  </si>
  <si>
    <t>William Jewell College</t>
  </si>
  <si>
    <t>Peralta Community College District</t>
  </si>
  <si>
    <t>Vanuatu</t>
  </si>
  <si>
    <t>Orange Coast College</t>
  </si>
  <si>
    <t>Costa Mesa</t>
  </si>
  <si>
    <t>2014/15</t>
  </si>
  <si>
    <t>MIDDLE EAST &amp; NORTH AFRICA</t>
  </si>
  <si>
    <t>Latin America &amp; Caribbean</t>
  </si>
  <si>
    <t>Note: Percent distribution may not total 100.0 due to rounding.</t>
  </si>
  <si>
    <t>Middle East</t>
  </si>
  <si>
    <t>Fairfield</t>
  </si>
  <si>
    <t>LaGrange College</t>
  </si>
  <si>
    <t>Cornell College</t>
  </si>
  <si>
    <t>Bowdoin College</t>
  </si>
  <si>
    <t>Brunswick</t>
  </si>
  <si>
    <t>Augustana University</t>
  </si>
  <si>
    <t xml:space="preserve">    Two to eight weeks</t>
  </si>
  <si>
    <t xml:space="preserve">    Fewer than two weeks</t>
  </si>
  <si>
    <t>Texas A&amp;M University - College Station</t>
  </si>
  <si>
    <t>Northeastern University - Boston</t>
  </si>
  <si>
    <t>Arizona State University - Tempe</t>
  </si>
  <si>
    <t>Pennsylvania State University - University Park</t>
  </si>
  <si>
    <t>University of Redlands</t>
  </si>
  <si>
    <t>Redlands</t>
  </si>
  <si>
    <t>West Chester</t>
  </si>
  <si>
    <t>Geneseo</t>
  </si>
  <si>
    <t>Green River College</t>
  </si>
  <si>
    <t>ArtCenter College of Design</t>
  </si>
  <si>
    <t>Pennsylvania State University - Penn State Hershey</t>
  </si>
  <si>
    <t>Vanderbilt University</t>
  </si>
  <si>
    <t>The University of Tampa</t>
  </si>
  <si>
    <t>Stetson University</t>
  </si>
  <si>
    <t>Endicott College</t>
  </si>
  <si>
    <t>Fox Valley Technical College</t>
  </si>
  <si>
    <t>San Diego City College</t>
  </si>
  <si>
    <t xml:space="preserve">    Summer: More than eight weeks</t>
  </si>
  <si>
    <t xml:space="preserve">    Summer: Two to eight weeks</t>
  </si>
  <si>
    <t>New Orleans</t>
  </si>
  <si>
    <t>Burlington</t>
  </si>
  <si>
    <t>Decatur</t>
  </si>
  <si>
    <t>*** Beginning in 2013/14, Communications and Journalism  and Legal Studies &amp; Law Enforcement were reported separately; and Foreign Language was merged with International Studies.</t>
  </si>
  <si>
    <t>Foreign Languages***</t>
  </si>
  <si>
    <t>Social Sciences**</t>
  </si>
  <si>
    <t>Humanities**</t>
  </si>
  <si>
    <t>Note: Associate's and Special Focus institutions not listed due to small institutional totals.</t>
  </si>
  <si>
    <t>Undergraduate Participation in Study Abroad:</t>
  </si>
  <si>
    <t>Total Number of Study Abroad Students:</t>
  </si>
  <si>
    <r>
      <t xml:space="preserve">     </t>
    </r>
    <r>
      <rPr>
        <i/>
        <u/>
        <sz val="11"/>
        <color indexed="8"/>
        <rFont val="Calibri"/>
        <family val="2"/>
      </rPr>
      <t>Type of Disability</t>
    </r>
  </si>
  <si>
    <t># of Institutions Reporting Disability Status</t>
  </si>
  <si>
    <t>ANTARCTICA</t>
  </si>
  <si>
    <t>MULTI-DESTINATION</t>
  </si>
  <si>
    <t>2015/16</t>
  </si>
  <si>
    <t>Spring Arbor</t>
  </si>
  <si>
    <t>Johnson and Wales University - Providence</t>
  </si>
  <si>
    <t>St. Olaf College</t>
  </si>
  <si>
    <t>Alma</t>
  </si>
  <si>
    <t>High Point University</t>
  </si>
  <si>
    <t>High Point</t>
  </si>
  <si>
    <t>Santa Rosa</t>
  </si>
  <si>
    <t xml:space="preserve">     Chronic Health Disorder**</t>
  </si>
  <si>
    <t xml:space="preserve">     Autism Spectrum Disorder**</t>
  </si>
  <si>
    <t>Flagstaff</t>
  </si>
  <si>
    <t>Saint Louis</t>
  </si>
  <si>
    <t>Northwood University - Michigan</t>
  </si>
  <si>
    <t>Midland</t>
  </si>
  <si>
    <t>University of Oklahoma Health Sciences Center</t>
  </si>
  <si>
    <t>Oklahoma City</t>
  </si>
  <si>
    <t>George Fox University</t>
  </si>
  <si>
    <t>Williams College</t>
  </si>
  <si>
    <t>Marymount University</t>
  </si>
  <si>
    <t>Lenoir-Rhyne University</t>
  </si>
  <si>
    <t>Cedar Crest College</t>
  </si>
  <si>
    <t>Nichols College</t>
  </si>
  <si>
    <t>Associate's Colleges*</t>
  </si>
  <si>
    <t>* Top ten Associate's and Special Focus institutions listed due to small totals for other institutions.</t>
  </si>
  <si>
    <t>** Starting in 2015/16 Autism Spectrum Disorder and Chronic Health Disorder were reported separately.</t>
  </si>
  <si>
    <r>
      <t xml:space="preserve">** Beginning in 2013/14, changes were made in the classification of fields of study reported in the </t>
    </r>
    <r>
      <rPr>
        <i/>
        <sz val="10"/>
        <rFont val="Calibri"/>
        <family val="2"/>
      </rPr>
      <t>Open Doors</t>
    </r>
    <r>
      <rPr>
        <sz val="10"/>
        <rFont val="Calibri"/>
        <family val="2"/>
      </rPr>
      <t xml:space="preserve"> U.S. Study Abroad Survey. Figures reported from 2013/14 onward are not entirely comparable to prior years.</t>
    </r>
  </si>
  <si>
    <t>Special Focus Institutions*</t>
  </si>
  <si>
    <t>2016/17</t>
  </si>
  <si>
    <t xml:space="preserve">Total </t>
  </si>
  <si>
    <t>% World Total</t>
  </si>
  <si>
    <t xml:space="preserve">All Others </t>
  </si>
  <si>
    <t xml:space="preserve">Canada </t>
  </si>
  <si>
    <t>Washington University in St. Louis</t>
  </si>
  <si>
    <t>Newberg</t>
  </si>
  <si>
    <t>Arlington</t>
  </si>
  <si>
    <t>Bristol</t>
  </si>
  <si>
    <t>San Mateo County Community College</t>
  </si>
  <si>
    <t>San Mateo</t>
  </si>
  <si>
    <t>Mesa</t>
  </si>
  <si>
    <t>Austin Community College</t>
  </si>
  <si>
    <t>University of Kansas Medical Center</t>
  </si>
  <si>
    <t>Kansas City</t>
  </si>
  <si>
    <t>Brooklyn</t>
  </si>
  <si>
    <t>Williamstown</t>
  </si>
  <si>
    <t>Bellevue College</t>
  </si>
  <si>
    <t>Appleton</t>
  </si>
  <si>
    <t>Hershey</t>
  </si>
  <si>
    <t>DeSales University</t>
  </si>
  <si>
    <t>Principia College</t>
  </si>
  <si>
    <t>Riverside City College</t>
  </si>
  <si>
    <t>Freed-Hardeman University</t>
  </si>
  <si>
    <t>Portland Community College</t>
  </si>
  <si>
    <t>College of the Atlantic</t>
  </si>
  <si>
    <t>Seminole State College of Florida</t>
  </si>
  <si>
    <t>Foothill-De Anza Community College District</t>
  </si>
  <si>
    <t>Minneapolis College of Art and Design</t>
  </si>
  <si>
    <t>Africa, Sub-Saharan</t>
  </si>
  <si>
    <t>Europe</t>
  </si>
  <si>
    <t>Middle East &amp; North Africa</t>
  </si>
  <si>
    <t>The Woodlands</t>
  </si>
  <si>
    <r>
      <t xml:space="preserve">* Beginning in 2016/17 Research or Fieldwork and Other Experiential Activites were added to the experiential learning abroad question reported in the </t>
    </r>
    <r>
      <rPr>
        <i/>
        <sz val="10"/>
        <rFont val="Calibri"/>
        <family val="2"/>
      </rPr>
      <t>Open Doors</t>
    </r>
    <r>
      <rPr>
        <sz val="10"/>
        <rFont val="Calibri"/>
        <family val="2"/>
      </rPr>
      <t xml:space="preserve"> U.S. Study Abroad Survey. Figures reported from 2016/17 onward are not entirely comparable to prior years.</t>
    </r>
  </si>
  <si>
    <t>2017/18</t>
  </si>
  <si>
    <t>SUNY Maritime College</t>
  </si>
  <si>
    <t>Cedar City</t>
  </si>
  <si>
    <t>San Jose State University</t>
  </si>
  <si>
    <t>San Jose</t>
  </si>
  <si>
    <t>Ogden</t>
  </si>
  <si>
    <t>Lexington</t>
  </si>
  <si>
    <t>Saint Peter</t>
  </si>
  <si>
    <t>Lone Star College System</t>
  </si>
  <si>
    <t>Los Altos Hills</t>
  </si>
  <si>
    <t>Pratt Institute</t>
  </si>
  <si>
    <t>LIU Global</t>
  </si>
  <si>
    <t>California State University - Northridge</t>
  </si>
  <si>
    <t>Northridge</t>
  </si>
  <si>
    <t>California State University - Channel Islands</t>
  </si>
  <si>
    <t>Camarillo</t>
  </si>
  <si>
    <t>Norton</t>
  </si>
  <si>
    <t>Liberty</t>
  </si>
  <si>
    <t>Oswego</t>
  </si>
  <si>
    <t>Riverside</t>
  </si>
  <si>
    <t>Dudley</t>
  </si>
  <si>
    <t>Oakland</t>
  </si>
  <si>
    <t>University of Texas Health Science Center - San Antonio</t>
  </si>
  <si>
    <t>Otis College of Art and Design</t>
  </si>
  <si>
    <t>The Citadel, Military College of South Carolina</t>
  </si>
  <si>
    <t>Fairleigh Dickinson University - Florham</t>
  </si>
  <si>
    <t>Landmark College</t>
  </si>
  <si>
    <t>Long Beach City College</t>
  </si>
  <si>
    <t>Cascadia College</t>
  </si>
  <si>
    <t>SPECIAL FOCUS**</t>
  </si>
  <si>
    <t xml:space="preserve">** Top ten special focus institutions reported due to small totals for other institutions. </t>
  </si>
  <si>
    <t>Tulsa</t>
  </si>
  <si>
    <t>Mechanicsburg</t>
  </si>
  <si>
    <t>Sioux Falls</t>
  </si>
  <si>
    <t>Allentown</t>
  </si>
  <si>
    <t>North Canton</t>
  </si>
  <si>
    <t>Elsah</t>
  </si>
  <si>
    <t>Bar Harbor</t>
  </si>
  <si>
    <t>Eswatini</t>
  </si>
  <si>
    <t>Top 25 Institutions Awarding Credit for Study Abroad, Ranked by Student Total, 2018/19</t>
  </si>
  <si>
    <t>Top 40 Master's Colleges &amp; Universities, 2018/19</t>
  </si>
  <si>
    <t>Top 40 Baccalaureate Colleges, 2018/19</t>
  </si>
  <si>
    <t>Top Associate's &amp; Special Focus Institutions, 2018/19</t>
  </si>
  <si>
    <t>Leading Institutions by Long-term Duration of Study Abroad and Institutional Type, 2018/19</t>
  </si>
  <si>
    <t>Leading Institutions by Mid-length Duration of Study Abroad and Institutional Type, 2018/19</t>
  </si>
  <si>
    <t>Leading Institutions by Short-term Duration of Study Abroad and Institutional Type, 2018/19</t>
  </si>
  <si>
    <t>Top 25 Destinations of U.S. Study Abroad Students, 2017/18 &amp; 2018/19</t>
  </si>
  <si>
    <t>Destinations of U.S. Study Abroad Students, 2017/18 &amp; 2018/19</t>
  </si>
  <si>
    <t>Detailed Duration of U.S. Study Abroad, 2008/09 – 2018/19</t>
  </si>
  <si>
    <t>2018/19</t>
  </si>
  <si>
    <t>Host Regions of U.S. Study Abroad Students, 2007/08 - 2018/19</t>
  </si>
  <si>
    <t>—</t>
  </si>
  <si>
    <t>Ames</t>
  </si>
  <si>
    <t>Newport News</t>
  </si>
  <si>
    <t>La Crosse</t>
  </si>
  <si>
    <t>Salisbury</t>
  </si>
  <si>
    <t>Schenectady</t>
  </si>
  <si>
    <t>Wheaton</t>
  </si>
  <si>
    <t>Mission Viejo</t>
  </si>
  <si>
    <t>Kingston</t>
  </si>
  <si>
    <t>Whitewater</t>
  </si>
  <si>
    <t>Bridgewater</t>
  </si>
  <si>
    <t>San Bernardino</t>
  </si>
  <si>
    <t>Milwaukee School of Engineering</t>
  </si>
  <si>
    <t>Milwaukee</t>
  </si>
  <si>
    <t>Stonehill College</t>
  </si>
  <si>
    <t>Mount Holyoke College</t>
  </si>
  <si>
    <t>South Hadley</t>
  </si>
  <si>
    <t>Annandale-on-Hudson</t>
  </si>
  <si>
    <t>Beverly</t>
  </si>
  <si>
    <t>Dryden</t>
  </si>
  <si>
    <t>Bellevue</t>
  </si>
  <si>
    <t>Bothell</t>
  </si>
  <si>
    <t>Auburn</t>
  </si>
  <si>
    <t>Sanford</t>
  </si>
  <si>
    <t>Binghamton</t>
  </si>
  <si>
    <t>Putney</t>
  </si>
  <si>
    <t>Rapid City</t>
  </si>
  <si>
    <t>MCPHS University</t>
  </si>
  <si>
    <t>Luther Seminary</t>
  </si>
  <si>
    <t>Methodist Theological School in Ohio</t>
  </si>
  <si>
    <t>Villanova</t>
  </si>
  <si>
    <t>Orange</t>
  </si>
  <si>
    <t>Princeton</t>
  </si>
  <si>
    <t>La Roche University</t>
  </si>
  <si>
    <t>Henderson</t>
  </si>
  <si>
    <t>Seton Hill University</t>
  </si>
  <si>
    <t>Greensburg</t>
  </si>
  <si>
    <t>North Central College</t>
  </si>
  <si>
    <t>Naperville</t>
  </si>
  <si>
    <t>Center Valley</t>
  </si>
  <si>
    <t>Deland</t>
  </si>
  <si>
    <t>Hickory</t>
  </si>
  <si>
    <t>Alliance</t>
  </si>
  <si>
    <t>Mount Vernon</t>
  </si>
  <si>
    <t>Crawfordsville</t>
  </si>
  <si>
    <t>La Grange</t>
  </si>
  <si>
    <t>Conferred*</t>
  </si>
  <si>
    <t>Study Abroad**</t>
  </si>
  <si>
    <t>*U.S. students (excluding international students) receiving undergraduate degrees.</t>
  </si>
  <si>
    <t xml:space="preserve">*Estimates of undergraduate participation rates may exceed 100 percent due to factors such as students studying abroad more than once, student attrition, and varying cohort sizes from year to year. </t>
  </si>
  <si>
    <t>* U.S. students (excluding international students) receiving undergraduate degrees.</t>
  </si>
  <si>
    <t xml:space="preserve">** Estimates of undergraduate participation rates may exceed 100 percent due to factors such as students studying abroad more than once, student attrition, and varying cohort sizes from year to year. </t>
  </si>
  <si>
    <t>Non-Credit Experiential Activities Abroad by Select Destinations, 2018/19</t>
  </si>
  <si>
    <t>Profile of U.S. Study Abroad Students, 2007/08 – 2018/19</t>
  </si>
  <si>
    <t>North Macedonia/Macedonia</t>
  </si>
  <si>
    <t>Czechia/Czech Republic</t>
  </si>
  <si>
    <t>Percent of U.S. Study Abroad Students by Field of Study, 2008/09 - 2018/19</t>
  </si>
  <si>
    <t>Top 40 Doctoral Universities, 2018/19</t>
  </si>
  <si>
    <t>Top 40 Doctoral Universities 2018/19</t>
  </si>
  <si>
    <t>Total Number of Study Abroad Students:  Top 40 Doctoral Universities, 2018/19</t>
  </si>
  <si>
    <t>Undergraduate Participation in Study Abroad:  Top 40 Doctoral Universities 2018/19</t>
  </si>
  <si>
    <t>Total Number of Study Abroad Students: Top 40 Master's Colleges &amp; Universities, 2018/19</t>
  </si>
  <si>
    <t>Total Number of Study Abroad Students: Top 40 Baccalaureate Colleges, 2018/19</t>
  </si>
  <si>
    <t>Total Number of Study Abroad Students: Top Associate's &amp; Special Focus Institutions, 2018/19</t>
  </si>
  <si>
    <t>Undergraduate Participation in Study Abroad: Top 40 Master's Colleges &amp; Universities, 2018/19</t>
  </si>
  <si>
    <t>Undergraduate Participation in Study Abroad: Top 40 Baccalaureate Colleges, 2018/19</t>
  </si>
  <si>
    <t>Timor-Leste/East Timor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</si>
  <si>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</si>
  <si>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</si>
  <si>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</si>
  <si>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</si>
  <si>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</si>
  <si>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</si>
  <si>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</si>
  <si>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</si>
  <si>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</si>
  <si>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</si>
  <si>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</si>
  <si>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</si>
  <si>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</si>
  <si>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</si>
  <si>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</si>
  <si>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</si>
  <si>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</si>
  <si>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</si>
  <si>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r>
      <rPr>
        <b/>
        <i/>
        <sz val="11"/>
        <rFont val="Calibri"/>
        <family val="2"/>
      </rPr>
      <t>OPEN DOORS</t>
    </r>
    <r>
      <rPr>
        <b/>
        <sz val="11"/>
        <rFont val="Calibri"/>
        <family val="2"/>
      </rPr>
      <t xml:space="preserve"> 2020  STUDY ABROAD 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</si>
</sst>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##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u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5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Fill="1" applyAlignment="1"/>
    <xf numFmtId="0" fontId="0" fillId="0" borderId="0" xfId="0" applyFill="1" applyAlignment="1">
      <alignment vertical="top"/>
    </xf>
    <xf numFmtId="165" fontId="17" fillId="0" borderId="0" xfId="0" applyNumberFormat="1" applyFont="1" applyFill="1"/>
    <xf numFmtId="0" fontId="17" fillId="0" borderId="0" xfId="3" applyFont="1" applyFill="1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/>
    <xf numFmtId="164" fontId="17" fillId="0" borderId="0" xfId="0" applyNumberFormat="1" applyFont="1" applyAlignment="1">
      <alignment horizontal="right"/>
    </xf>
    <xf numFmtId="0" fontId="17" fillId="0" borderId="0" xfId="0" applyFon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164" fontId="17" fillId="0" borderId="0" xfId="0" applyNumberFormat="1" applyFont="1"/>
    <xf numFmtId="164" fontId="17" fillId="0" borderId="0" xfId="0" applyNumberFormat="1" applyFont="1" applyFill="1"/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3" fontId="18" fillId="0" borderId="0" xfId="0" applyNumberFormat="1" applyFont="1" applyFill="1"/>
    <xf numFmtId="0" fontId="17" fillId="0" borderId="0" xfId="0" applyFont="1" applyFill="1" applyAlignment="1"/>
    <xf numFmtId="0" fontId="18" fillId="0" borderId="0" xfId="0" applyFont="1" applyFill="1"/>
    <xf numFmtId="0" fontId="19" fillId="0" borderId="0" xfId="0" quotePrefix="1" applyFont="1" applyAlignment="1">
      <alignment horizontal="right"/>
    </xf>
    <xf numFmtId="0" fontId="19" fillId="0" borderId="0" xfId="0" applyFont="1"/>
    <xf numFmtId="164" fontId="17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17" fillId="0" borderId="0" xfId="0" applyNumberFormat="1" applyFont="1"/>
    <xf numFmtId="165" fontId="17" fillId="0" borderId="0" xfId="0" applyNumberFormat="1" applyFont="1"/>
    <xf numFmtId="0" fontId="17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49" fontId="19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wrapText="1"/>
    </xf>
    <xf numFmtId="3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19" fillId="0" borderId="0" xfId="0" applyFont="1" applyAlignment="1"/>
    <xf numFmtId="0" fontId="19" fillId="0" borderId="0" xfId="0" applyFont="1" applyFill="1" applyAlignment="1"/>
    <xf numFmtId="164" fontId="19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166" fontId="17" fillId="0" borderId="0" xfId="1" applyNumberFormat="1" applyFont="1" applyAlignment="1">
      <alignment horizontal="right"/>
    </xf>
    <xf numFmtId="166" fontId="18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166" fontId="17" fillId="0" borderId="0" xfId="1" applyNumberFormat="1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3" fontId="17" fillId="0" borderId="0" xfId="3" applyNumberFormat="1" applyFont="1" applyFill="1"/>
    <xf numFmtId="0" fontId="17" fillId="0" borderId="0" xfId="0" applyFont="1" applyFill="1" applyAlignment="1">
      <alignment vertical="top" wrapText="1"/>
    </xf>
    <xf numFmtId="164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wrapText="1"/>
    </xf>
    <xf numFmtId="3" fontId="19" fillId="0" borderId="0" xfId="0" quotePrefix="1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vertical="top"/>
    </xf>
    <xf numFmtId="166" fontId="17" fillId="0" borderId="0" xfId="1" applyNumberFormat="1" applyFont="1" applyFill="1" applyAlignment="1">
      <alignment horizontal="right"/>
    </xf>
    <xf numFmtId="166" fontId="18" fillId="0" borderId="0" xfId="1" applyNumberFormat="1" applyFont="1" applyFill="1" applyAlignment="1">
      <alignment horizontal="left" vertical="top"/>
    </xf>
    <xf numFmtId="166" fontId="18" fillId="0" borderId="0" xfId="1" applyNumberFormat="1" applyFont="1" applyFill="1" applyAlignment="1">
      <alignment horizontal="right"/>
    </xf>
    <xf numFmtId="166" fontId="19" fillId="0" borderId="0" xfId="1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66" fontId="18" fillId="0" borderId="0" xfId="1" applyNumberFormat="1" applyFont="1" applyFill="1" applyAlignment="1">
      <alignment horizontal="left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/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left"/>
    </xf>
    <xf numFmtId="165" fontId="17" fillId="0" borderId="0" xfId="0" applyNumberFormat="1" applyFont="1" applyFill="1" applyAlignment="1">
      <alignment horizontal="right"/>
    </xf>
    <xf numFmtId="0" fontId="18" fillId="0" borderId="0" xfId="0" applyFont="1" applyAlignment="1"/>
    <xf numFmtId="0" fontId="20" fillId="0" borderId="0" xfId="0" applyFont="1"/>
    <xf numFmtId="165" fontId="18" fillId="0" borderId="0" xfId="0" applyNumberFormat="1" applyFont="1" applyFill="1" applyAlignment="1">
      <alignment horizontal="right"/>
    </xf>
    <xf numFmtId="49" fontId="19" fillId="0" borderId="0" xfId="0" applyNumberFormat="1" applyFont="1" applyFill="1"/>
    <xf numFmtId="49" fontId="17" fillId="0" borderId="0" xfId="0" applyNumberFormat="1" applyFont="1" applyFill="1"/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2" fillId="0" borderId="0" xfId="0" applyFont="1"/>
    <xf numFmtId="3" fontId="17" fillId="0" borderId="0" xfId="0" applyNumberFormat="1" applyFont="1" applyFill="1" applyBorder="1"/>
    <xf numFmtId="164" fontId="18" fillId="0" borderId="0" xfId="3" applyNumberFormat="1" applyFont="1" applyFill="1" applyAlignment="1">
      <alignment horizontal="right"/>
    </xf>
    <xf numFmtId="0" fontId="17" fillId="0" borderId="0" xfId="3" applyFont="1" applyFill="1" applyAlignment="1">
      <alignment horizontal="left"/>
    </xf>
    <xf numFmtId="3" fontId="18" fillId="0" borderId="0" xfId="0" applyNumberFormat="1" applyFont="1" applyFill="1" applyBorder="1"/>
    <xf numFmtId="165" fontId="19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 wrapText="1"/>
    </xf>
    <xf numFmtId="3" fontId="19" fillId="0" borderId="0" xfId="0" quotePrefix="1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165" fontId="18" fillId="0" borderId="0" xfId="0" applyNumberFormat="1" applyFont="1" applyFill="1"/>
    <xf numFmtId="164" fontId="18" fillId="0" borderId="0" xfId="0" applyNumberFormat="1" applyFont="1" applyFill="1"/>
    <xf numFmtId="0" fontId="24" fillId="0" borderId="0" xfId="0" applyFont="1"/>
    <xf numFmtId="164" fontId="24" fillId="0" borderId="0" xfId="0" applyNumberFormat="1" applyFont="1"/>
    <xf numFmtId="0" fontId="24" fillId="0" borderId="0" xfId="0" applyFont="1" applyAlignment="1">
      <alignment horizontal="right"/>
    </xf>
    <xf numFmtId="164" fontId="24" fillId="0" borderId="0" xfId="0" applyNumberFormat="1" applyFont="1" applyFill="1" applyAlignment="1">
      <alignment horizontal="right"/>
    </xf>
    <xf numFmtId="0" fontId="24" fillId="0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3" fontId="17" fillId="0" borderId="0" xfId="1" applyNumberFormat="1" applyFont="1" applyFill="1" applyAlignment="1">
      <alignment horizontal="right"/>
    </xf>
    <xf numFmtId="164" fontId="24" fillId="0" borderId="0" xfId="0" applyNumberFormat="1" applyFont="1" applyFill="1"/>
    <xf numFmtId="165" fontId="24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 applyFill="1" applyAlignment="1">
      <alignment horizontal="right"/>
    </xf>
    <xf numFmtId="0" fontId="14" fillId="0" borderId="0" xfId="0" applyFont="1"/>
    <xf numFmtId="0" fontId="17" fillId="0" borderId="0" xfId="0" applyFont="1" applyBorder="1"/>
    <xf numFmtId="164" fontId="18" fillId="0" borderId="0" xfId="0" applyNumberFormat="1" applyFont="1"/>
    <xf numFmtId="0" fontId="3" fillId="0" borderId="0" xfId="0" applyFont="1"/>
    <xf numFmtId="0" fontId="17" fillId="0" borderId="0" xfId="6" applyFont="1" applyBorder="1" applyAlignment="1">
      <alignment horizontal="left" vertical="top" wrapText="1"/>
    </xf>
    <xf numFmtId="3" fontId="17" fillId="0" borderId="0" xfId="6" applyNumberFormat="1" applyFont="1" applyBorder="1" applyAlignment="1">
      <alignment horizontal="right" vertical="top"/>
    </xf>
    <xf numFmtId="0" fontId="15" fillId="0" borderId="0" xfId="5" applyFont="1"/>
    <xf numFmtId="164" fontId="15" fillId="0" borderId="0" xfId="5" applyNumberFormat="1" applyFont="1"/>
    <xf numFmtId="164" fontId="15" fillId="0" borderId="0" xfId="5" applyNumberFormat="1" applyFont="1" applyFill="1"/>
    <xf numFmtId="0" fontId="15" fillId="0" borderId="0" xfId="5" applyFont="1" applyAlignment="1">
      <alignment horizontal="right"/>
    </xf>
    <xf numFmtId="0" fontId="14" fillId="0" borderId="0" xfId="5" applyFont="1"/>
    <xf numFmtId="0" fontId="25" fillId="0" borderId="0" xfId="5" applyFont="1"/>
    <xf numFmtId="0" fontId="25" fillId="0" borderId="0" xfId="5" applyFont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5" quotePrefix="1" applyFont="1" applyAlignment="1">
      <alignment horizontal="right"/>
    </xf>
    <xf numFmtId="0" fontId="15" fillId="0" borderId="0" xfId="5" applyFont="1" applyAlignment="1">
      <alignment horizontal="left"/>
    </xf>
    <xf numFmtId="164" fontId="14" fillId="0" borderId="0" xfId="5" applyNumberFormat="1" applyFont="1"/>
    <xf numFmtId="164" fontId="14" fillId="0" borderId="0" xfId="5" applyNumberFormat="1" applyFont="1" applyFill="1"/>
    <xf numFmtId="164" fontId="14" fillId="0" borderId="0" xfId="3" applyNumberFormat="1" applyFont="1" applyFill="1"/>
    <xf numFmtId="0" fontId="14" fillId="0" borderId="0" xfId="5" applyFont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4" fillId="0" borderId="0" xfId="5" applyNumberFormat="1" applyFont="1" applyAlignment="1">
      <alignment horizontal="right"/>
    </xf>
    <xf numFmtId="0" fontId="14" fillId="0" borderId="0" xfId="5" applyFont="1" applyFill="1"/>
    <xf numFmtId="0" fontId="15" fillId="0" borderId="0" xfId="5" applyFont="1" applyFill="1"/>
    <xf numFmtId="0" fontId="14" fillId="0" borderId="0" xfId="3" applyFont="1"/>
    <xf numFmtId="0" fontId="25" fillId="0" borderId="0" xfId="0" applyFont="1" applyFill="1"/>
    <xf numFmtId="0" fontId="14" fillId="0" borderId="0" xfId="6" applyFont="1" applyBorder="1" applyAlignment="1">
      <alignment horizontal="left" vertical="top" wrapText="1"/>
    </xf>
    <xf numFmtId="3" fontId="18" fillId="0" borderId="0" xfId="1" applyNumberFormat="1" applyFont="1" applyFill="1" applyAlignment="1">
      <alignment horizontal="right"/>
    </xf>
    <xf numFmtId="165" fontId="17" fillId="0" borderId="0" xfId="0" applyNumberFormat="1" applyFont="1" applyFill="1" applyBorder="1"/>
    <xf numFmtId="0" fontId="25" fillId="0" borderId="0" xfId="5" applyFont="1" applyAlignment="1">
      <alignment horizontal="left"/>
    </xf>
    <xf numFmtId="165" fontId="15" fillId="0" borderId="0" xfId="5" quotePrefix="1" applyNumberFormat="1" applyFont="1" applyAlignment="1">
      <alignment horizontal="right"/>
    </xf>
    <xf numFmtId="0" fontId="2" fillId="0" borderId="0" xfId="0" applyFont="1"/>
    <xf numFmtId="0" fontId="25" fillId="0" borderId="0" xfId="5" quotePrefix="1" applyFont="1" applyFill="1" applyAlignment="1">
      <alignment horizontal="right"/>
    </xf>
    <xf numFmtId="0" fontId="20" fillId="0" borderId="0" xfId="0" applyFont="1" applyAlignment="1">
      <alignment horizontal="left" vertical="top" wrapText="1"/>
    </xf>
    <xf numFmtId="3" fontId="28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right"/>
    </xf>
    <xf numFmtId="2" fontId="17" fillId="0" borderId="0" xfId="0" applyNumberFormat="1" applyFont="1"/>
    <xf numFmtId="0" fontId="30" fillId="0" borderId="0" xfId="0" applyFont="1" applyFill="1"/>
    <xf numFmtId="0" fontId="12" fillId="0" borderId="0" xfId="0" applyFont="1" applyFill="1" applyBorder="1"/>
    <xf numFmtId="0" fontId="17" fillId="0" borderId="0" xfId="6" applyFont="1" applyBorder="1" applyAlignment="1">
      <alignment horizontal="left" vertical="top"/>
    </xf>
    <xf numFmtId="0" fontId="17" fillId="0" borderId="0" xfId="0" applyFont="1" applyBorder="1" applyAlignment="1">
      <alignment horizontal="right"/>
    </xf>
    <xf numFmtId="3" fontId="17" fillId="0" borderId="0" xfId="7" applyNumberFormat="1" applyFont="1" applyBorder="1" applyAlignment="1">
      <alignment horizontal="right" vertical="top"/>
    </xf>
    <xf numFmtId="0" fontId="17" fillId="0" borderId="0" xfId="7" applyFont="1" applyBorder="1" applyAlignment="1">
      <alignment horizontal="left" vertical="top"/>
    </xf>
    <xf numFmtId="0" fontId="21" fillId="0" borderId="0" xfId="8" applyFont="1" applyBorder="1" applyAlignment="1">
      <alignment horizontal="left" vertical="top"/>
    </xf>
    <xf numFmtId="0" fontId="11" fillId="0" borderId="0" xfId="0" applyFont="1" applyFill="1"/>
    <xf numFmtId="0" fontId="16" fillId="0" borderId="0" xfId="0" applyFont="1" applyFill="1"/>
    <xf numFmtId="165" fontId="24" fillId="0" borderId="0" xfId="0" applyNumberFormat="1" applyFont="1" applyFill="1"/>
    <xf numFmtId="0" fontId="20" fillId="0" borderId="0" xfId="0" applyFont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7" fillId="0" borderId="0" xfId="9" applyFont="1" applyFill="1" applyBorder="1" applyAlignment="1">
      <alignment horizontal="left" vertical="top" wrapText="1"/>
    </xf>
    <xf numFmtId="167" fontId="17" fillId="0" borderId="0" xfId="9" applyNumberFormat="1" applyFont="1" applyFill="1" applyBorder="1" applyAlignment="1">
      <alignment horizontal="right" vertical="top"/>
    </xf>
    <xf numFmtId="3" fontId="17" fillId="0" borderId="0" xfId="9" applyNumberFormat="1" applyFont="1" applyFill="1" applyBorder="1" applyAlignment="1">
      <alignment horizontal="right" vertical="top"/>
    </xf>
    <xf numFmtId="164" fontId="14" fillId="0" borderId="0" xfId="5" quotePrefix="1" applyNumberFormat="1" applyFont="1" applyFill="1" applyAlignment="1">
      <alignment horizontal="right"/>
    </xf>
    <xf numFmtId="0" fontId="31" fillId="0" borderId="0" xfId="5" applyFont="1" applyFill="1"/>
    <xf numFmtId="164" fontId="31" fillId="0" borderId="0" xfId="5" applyNumberFormat="1" applyFont="1" applyFill="1"/>
    <xf numFmtId="1" fontId="14" fillId="0" borderId="0" xfId="5" applyNumberFormat="1" applyFont="1" applyFill="1"/>
    <xf numFmtId="3" fontId="14" fillId="0" borderId="0" xfId="5" applyNumberFormat="1" applyFont="1" applyFill="1"/>
    <xf numFmtId="3" fontId="15" fillId="0" borderId="0" xfId="5" applyNumberFormat="1" applyFont="1" applyFill="1"/>
    <xf numFmtId="3" fontId="15" fillId="0" borderId="0" xfId="0" applyNumberFormat="1" applyFont="1" applyFill="1"/>
    <xf numFmtId="3" fontId="15" fillId="0" borderId="0" xfId="0" applyNumberFormat="1" applyFont="1" applyFill="1" applyAlignment="1">
      <alignment horizontal="right"/>
    </xf>
    <xf numFmtId="166" fontId="27" fillId="0" borderId="0" xfId="1" applyNumberFormat="1" applyFont="1" applyFill="1" applyBorder="1" applyAlignment="1">
      <alignment horizontal="right" vertical="center"/>
    </xf>
    <xf numFmtId="0" fontId="14" fillId="0" borderId="0" xfId="5" applyFont="1" applyFill="1" applyAlignment="1">
      <alignment horizontal="right"/>
    </xf>
    <xf numFmtId="3" fontId="17" fillId="0" borderId="0" xfId="0" applyNumberFormat="1" applyFont="1" applyBorder="1"/>
    <xf numFmtId="3" fontId="21" fillId="0" borderId="0" xfId="8" applyNumberFormat="1" applyFont="1" applyBorder="1" applyAlignment="1">
      <alignment horizontal="right" vertical="top"/>
    </xf>
    <xf numFmtId="0" fontId="32" fillId="0" borderId="0" xfId="5" applyFont="1"/>
    <xf numFmtId="0" fontId="17" fillId="0" borderId="0" xfId="0" applyFont="1" applyBorder="1" applyAlignment="1"/>
    <xf numFmtId="0" fontId="17" fillId="0" borderId="0" xfId="6" applyFont="1" applyBorder="1" applyAlignment="1">
      <alignment horizontal="right" vertical="top"/>
    </xf>
    <xf numFmtId="0" fontId="12" fillId="0" borderId="0" xfId="0" applyFont="1" applyFill="1" applyAlignment="1">
      <alignment horizontal="left" vertical="top" wrapText="1"/>
    </xf>
    <xf numFmtId="164" fontId="12" fillId="0" borderId="0" xfId="0" applyNumberFormat="1" applyFont="1" applyFill="1" applyAlignment="1">
      <alignment horizontal="right" vertical="top" wrapText="1"/>
    </xf>
    <xf numFmtId="3" fontId="12" fillId="0" borderId="0" xfId="0" applyNumberFormat="1" applyFont="1" applyFill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164" fontId="17" fillId="0" borderId="0" xfId="9" applyNumberFormat="1" applyFont="1"/>
    <xf numFmtId="0" fontId="20" fillId="0" borderId="0" xfId="0" applyFont="1" applyFill="1" applyAlignment="1">
      <alignment horizontal="left" vertical="top" wrapText="1"/>
    </xf>
    <xf numFmtId="165" fontId="24" fillId="0" borderId="0" xfId="0" applyNumberFormat="1" applyFont="1" applyAlignment="1">
      <alignment horizontal="right"/>
    </xf>
    <xf numFmtId="0" fontId="17" fillId="0" borderId="0" xfId="0" applyFont="1" applyAlignment="1">
      <alignment horizontal="right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7" fillId="0" borderId="0" xfId="5" applyFont="1" applyFill="1"/>
    <xf numFmtId="164" fontId="17" fillId="0" borderId="0" xfId="5" applyNumberFormat="1" applyFont="1" applyFill="1"/>
    <xf numFmtId="164" fontId="17" fillId="0" borderId="0" xfId="3" applyNumberFormat="1" applyFont="1" applyFill="1" applyAlignment="1">
      <alignment horizontal="right"/>
    </xf>
    <xf numFmtId="165" fontId="18" fillId="0" borderId="0" xfId="1" applyNumberFormat="1" applyFont="1" applyFill="1" applyAlignment="1">
      <alignment horizontal="right"/>
    </xf>
    <xf numFmtId="165" fontId="19" fillId="0" borderId="0" xfId="1" applyNumberFormat="1" applyFont="1" applyFill="1" applyAlignment="1">
      <alignment horizontal="right"/>
    </xf>
    <xf numFmtId="164" fontId="18" fillId="0" borderId="0" xfId="1" applyNumberFormat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5" fontId="17" fillId="0" borderId="0" xfId="1" applyNumberFormat="1" applyFont="1" applyFill="1" applyAlignment="1">
      <alignment horizontal="right"/>
    </xf>
    <xf numFmtId="0" fontId="18" fillId="0" borderId="0" xfId="5" applyFont="1" applyFill="1"/>
    <xf numFmtId="0" fontId="19" fillId="0" borderId="0" xfId="5" applyFont="1" applyFill="1" applyAlignment="1">
      <alignment horizontal="right"/>
    </xf>
    <xf numFmtId="164" fontId="18" fillId="0" borderId="0" xfId="5" applyNumberFormat="1" applyFont="1" applyFill="1"/>
    <xf numFmtId="1" fontId="17" fillId="0" borderId="0" xfId="5" applyNumberFormat="1" applyFont="1" applyFill="1"/>
    <xf numFmtId="3" fontId="18" fillId="0" borderId="0" xfId="5" applyNumberFormat="1" applyFont="1" applyFill="1"/>
    <xf numFmtId="166" fontId="18" fillId="0" borderId="0" xfId="1" applyNumberFormat="1" applyFont="1" applyBorder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17" fillId="0" borderId="0" xfId="3" applyFont="1"/>
    <xf numFmtId="0" fontId="17" fillId="0" borderId="0" xfId="3" applyFont="1" applyAlignment="1"/>
    <xf numFmtId="0" fontId="17" fillId="0" borderId="0" xfId="3" applyFont="1" applyFill="1"/>
    <xf numFmtId="0" fontId="2" fillId="0" borderId="0" xfId="3"/>
    <xf numFmtId="0" fontId="17" fillId="0" borderId="0" xfId="3" applyFont="1"/>
    <xf numFmtId="0" fontId="17" fillId="0" borderId="0" xfId="3" applyFont="1" applyFill="1"/>
    <xf numFmtId="0" fontId="26" fillId="0" borderId="0" xfId="3" applyFont="1"/>
    <xf numFmtId="0" fontId="17" fillId="0" borderId="0" xfId="3" applyFont="1"/>
    <xf numFmtId="0" fontId="17" fillId="0" borderId="0" xfId="3" applyFont="1" applyFill="1"/>
    <xf numFmtId="0" fontId="18" fillId="0" borderId="0" xfId="5" applyFont="1" applyAlignment="1">
      <alignment horizontal="left"/>
    </xf>
    <xf numFmtId="0" fontId="16" fillId="0" borderId="0" xfId="5" applyFont="1" applyAlignment="1">
      <alignment horizontal="center"/>
    </xf>
    <xf numFmtId="0" fontId="23" fillId="0" borderId="0" xfId="5" applyFont="1" applyAlignment="1">
      <alignment horizontal="center"/>
    </xf>
    <xf numFmtId="0" fontId="35" fillId="0" borderId="0" xfId="5" applyFont="1" applyAlignment="1">
      <alignment horizontal="left"/>
    </xf>
    <xf numFmtId="0" fontId="15" fillId="0" borderId="0" xfId="5" applyFont="1"/>
    <xf numFmtId="0" fontId="34" fillId="0" borderId="0" xfId="5" applyFont="1" applyAlignment="1">
      <alignment horizontal="center"/>
    </xf>
    <xf numFmtId="0" fontId="33" fillId="0" borderId="0" xfId="5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66" fontId="18" fillId="0" borderId="1" xfId="1" applyNumberFormat="1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166" fontId="18" fillId="0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</cellXfs>
  <cellStyles count="11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10" xr:uid="{51B53A72-DDB1-408D-94FF-91A29CE8973B}"/>
    <cellStyle name="Normal_25 Table_Profile of Study Abroad Students Trends_FINAL" xfId="5" xr:uid="{00000000-0005-0000-0000-000005000000}"/>
    <cellStyle name="Normal_Sheet2" xfId="6" xr:uid="{00000000-0005-0000-0000-000009000000}"/>
    <cellStyle name="Normal_Short Rank" xfId="7" xr:uid="{00000000-0005-0000-0000-00000A000000}"/>
    <cellStyle name="Normal_Short Rank_1" xfId="8" xr:uid="{00000000-0005-0000-0000-00000B000000}"/>
    <cellStyle name="Normal_UG Part" xfId="9" xr:uid="{00000000-0005-0000-0000-00000C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9.28515625" style="24" customWidth="1"/>
    <col min="2" max="2" width="84.140625" style="24" bestFit="1" customWidth="1"/>
    <col min="3" max="16384" width="9.140625" style="24"/>
  </cols>
  <sheetData>
    <row r="1" spans="1:5" ht="19.5" customHeight="1" x14ac:dyDescent="0.25">
      <c r="A1" s="238" t="s">
        <v>1006</v>
      </c>
      <c r="B1" s="238"/>
      <c r="C1" s="238"/>
      <c r="D1" s="238"/>
    </row>
    <row r="2" spans="1:5" ht="19.5" customHeight="1" x14ac:dyDescent="0.25">
      <c r="A2" s="221"/>
      <c r="B2" s="221"/>
      <c r="C2" s="221"/>
      <c r="D2" s="221"/>
    </row>
    <row r="3" spans="1:5" x14ac:dyDescent="0.25">
      <c r="A3" s="229">
        <v>1</v>
      </c>
      <c r="B3" s="28" t="s">
        <v>974</v>
      </c>
      <c r="D3" s="224"/>
    </row>
    <row r="4" spans="1:5" x14ac:dyDescent="0.25">
      <c r="A4" s="230">
        <v>2</v>
      </c>
      <c r="B4" s="28" t="s">
        <v>977</v>
      </c>
      <c r="D4" s="224"/>
    </row>
    <row r="5" spans="1:5" x14ac:dyDescent="0.25">
      <c r="A5" s="229">
        <v>3</v>
      </c>
      <c r="B5" s="24" t="s">
        <v>916</v>
      </c>
      <c r="D5" s="222"/>
    </row>
    <row r="6" spans="1:5" x14ac:dyDescent="0.25">
      <c r="A6" s="230">
        <v>4</v>
      </c>
      <c r="B6" s="28" t="s">
        <v>920</v>
      </c>
      <c r="D6" s="224"/>
    </row>
    <row r="7" spans="1:5" x14ac:dyDescent="0.25">
      <c r="A7" s="229">
        <v>5</v>
      </c>
      <c r="B7" s="24" t="s">
        <v>917</v>
      </c>
      <c r="D7" s="222"/>
    </row>
    <row r="8" spans="1:5" x14ac:dyDescent="0.25">
      <c r="A8" s="230">
        <v>6</v>
      </c>
      <c r="B8" s="28" t="s">
        <v>918</v>
      </c>
      <c r="D8" s="224"/>
    </row>
    <row r="9" spans="1:5" x14ac:dyDescent="0.25">
      <c r="A9" s="229">
        <v>7</v>
      </c>
      <c r="B9" s="28" t="s">
        <v>973</v>
      </c>
      <c r="D9" s="224"/>
    </row>
    <row r="10" spans="1:5" x14ac:dyDescent="0.25">
      <c r="A10" s="230">
        <v>8</v>
      </c>
      <c r="B10" s="24" t="s">
        <v>909</v>
      </c>
      <c r="D10" s="222"/>
      <c r="E10" s="40"/>
    </row>
    <row r="11" spans="1:5" x14ac:dyDescent="0.25">
      <c r="A11" s="226">
        <v>9</v>
      </c>
      <c r="B11" s="24" t="s">
        <v>803</v>
      </c>
      <c r="D11" s="222"/>
    </row>
    <row r="12" spans="1:5" x14ac:dyDescent="0.25">
      <c r="A12" s="228"/>
      <c r="B12" s="24" t="s">
        <v>979</v>
      </c>
      <c r="D12" s="222"/>
    </row>
    <row r="13" spans="1:5" x14ac:dyDescent="0.25">
      <c r="A13" s="227">
        <v>10</v>
      </c>
      <c r="B13" s="24" t="s">
        <v>804</v>
      </c>
      <c r="D13" s="222"/>
    </row>
    <row r="14" spans="1:5" x14ac:dyDescent="0.25">
      <c r="A14" s="227"/>
      <c r="B14" s="24" t="s">
        <v>978</v>
      </c>
      <c r="D14" s="222"/>
    </row>
    <row r="15" spans="1:5" x14ac:dyDescent="0.25">
      <c r="A15" s="226">
        <v>11</v>
      </c>
      <c r="B15" s="24" t="s">
        <v>803</v>
      </c>
      <c r="D15" s="222"/>
    </row>
    <row r="16" spans="1:5" x14ac:dyDescent="0.25">
      <c r="A16" s="228"/>
      <c r="B16" s="24" t="s">
        <v>910</v>
      </c>
      <c r="D16" s="222"/>
    </row>
    <row r="17" spans="1:4" x14ac:dyDescent="0.25">
      <c r="A17" s="227">
        <v>12</v>
      </c>
      <c r="B17" s="24" t="s">
        <v>804</v>
      </c>
      <c r="D17" s="222"/>
    </row>
    <row r="18" spans="1:4" x14ac:dyDescent="0.25">
      <c r="A18" s="227"/>
      <c r="B18" s="24" t="s">
        <v>910</v>
      </c>
      <c r="D18" s="222"/>
    </row>
    <row r="19" spans="1:4" x14ac:dyDescent="0.25">
      <c r="A19" s="226">
        <v>13</v>
      </c>
      <c r="B19" s="24" t="s">
        <v>803</v>
      </c>
      <c r="D19" s="222"/>
    </row>
    <row r="20" spans="1:4" x14ac:dyDescent="0.25">
      <c r="A20" s="227"/>
      <c r="B20" s="24" t="s">
        <v>911</v>
      </c>
      <c r="D20" s="222"/>
    </row>
    <row r="21" spans="1:4" x14ac:dyDescent="0.25">
      <c r="A21" s="226">
        <v>14</v>
      </c>
      <c r="B21" s="24" t="s">
        <v>804</v>
      </c>
      <c r="D21" s="222"/>
    </row>
    <row r="22" spans="1:4" x14ac:dyDescent="0.25">
      <c r="A22" s="225"/>
      <c r="B22" s="24" t="s">
        <v>911</v>
      </c>
      <c r="D22" s="222"/>
    </row>
    <row r="23" spans="1:4" x14ac:dyDescent="0.25">
      <c r="A23" s="226">
        <v>15</v>
      </c>
      <c r="B23" s="24" t="s">
        <v>804</v>
      </c>
      <c r="D23" s="222"/>
    </row>
    <row r="24" spans="1:4" x14ac:dyDescent="0.25">
      <c r="A24" s="225"/>
      <c r="B24" s="28" t="s">
        <v>912</v>
      </c>
      <c r="D24" s="224"/>
    </row>
    <row r="25" spans="1:4" x14ac:dyDescent="0.25">
      <c r="A25" s="226">
        <v>16</v>
      </c>
      <c r="B25" s="26" t="s">
        <v>913</v>
      </c>
      <c r="D25" s="223"/>
    </row>
    <row r="26" spans="1:4" x14ac:dyDescent="0.25">
      <c r="A26" s="226">
        <v>17</v>
      </c>
      <c r="B26" s="26" t="s">
        <v>914</v>
      </c>
      <c r="D26" s="223"/>
    </row>
    <row r="27" spans="1:4" x14ac:dyDescent="0.25">
      <c r="A27" s="226">
        <v>18</v>
      </c>
      <c r="B27" s="26" t="s">
        <v>915</v>
      </c>
      <c r="D27" s="223"/>
    </row>
  </sheetData>
  <mergeCells count="1">
    <mergeCell ref="A1:D1"/>
  </mergeCells>
  <phoneticPr fontId="6" type="noConversion"/>
  <printOptions horizontalCentered="1"/>
  <pageMargins left="0.25" right="0.25" top="1" bottom="1" header="0.5" footer="0.5"/>
  <pageSetup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53"/>
  <sheetViews>
    <sheetView workbookViewId="0">
      <selection activeCell="J1" sqref="A1:XFD2"/>
    </sheetView>
  </sheetViews>
  <sheetFormatPr defaultColWidth="9.140625" defaultRowHeight="15" x14ac:dyDescent="0.25"/>
  <cols>
    <col min="1" max="1" width="9.42578125" style="55" bestFit="1" customWidth="1"/>
    <col min="2" max="2" width="37.42578125" style="24" bestFit="1" customWidth="1"/>
    <col min="3" max="3" width="14.7109375" style="28" bestFit="1" customWidth="1"/>
    <col min="4" max="4" width="5.42578125" style="28" bestFit="1" customWidth="1"/>
    <col min="5" max="5" width="14.42578125" style="61" bestFit="1" customWidth="1"/>
    <col min="6" max="6" width="13.42578125" style="61" bestFit="1" customWidth="1"/>
    <col min="7" max="7" width="16" style="27" bestFit="1" customWidth="1"/>
    <col min="8" max="8" width="16" style="27" customWidth="1"/>
    <col min="9" max="16384" width="9.140625" style="24"/>
  </cols>
  <sheetData>
    <row r="1" spans="1:13" ht="15.75" customHeight="1" x14ac:dyDescent="0.35">
      <c r="A1" s="231" t="s">
        <v>996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customHeight="1" x14ac:dyDescent="0.25">
      <c r="A2" s="23" t="s">
        <v>981</v>
      </c>
      <c r="B2" s="60"/>
      <c r="C2" s="60"/>
      <c r="D2" s="60"/>
      <c r="E2" s="60"/>
      <c r="F2" s="60"/>
      <c r="G2" s="60"/>
      <c r="H2" s="60"/>
    </row>
    <row r="3" spans="1:13" x14ac:dyDescent="0.25">
      <c r="A3" s="24"/>
    </row>
    <row r="4" spans="1:13" x14ac:dyDescent="0.25">
      <c r="A4" s="24"/>
      <c r="E4" s="244" t="s">
        <v>187</v>
      </c>
      <c r="F4" s="244"/>
      <c r="G4" s="244"/>
      <c r="H4" s="219"/>
    </row>
    <row r="5" spans="1:13" x14ac:dyDescent="0.25">
      <c r="E5" s="62"/>
      <c r="F5" s="62"/>
      <c r="G5" s="56" t="s">
        <v>648</v>
      </c>
      <c r="H5" s="56"/>
    </row>
    <row r="6" spans="1:13" x14ac:dyDescent="0.25">
      <c r="E6" s="62" t="s">
        <v>190</v>
      </c>
      <c r="F6" s="62" t="s">
        <v>288</v>
      </c>
      <c r="G6" s="56" t="s">
        <v>191</v>
      </c>
      <c r="H6" s="56"/>
    </row>
    <row r="7" spans="1:13" s="60" customFormat="1" x14ac:dyDescent="0.25">
      <c r="A7" s="30" t="s">
        <v>192</v>
      </c>
      <c r="B7" s="57" t="s">
        <v>193</v>
      </c>
      <c r="C7" s="58" t="s">
        <v>194</v>
      </c>
      <c r="D7" s="58" t="s">
        <v>195</v>
      </c>
      <c r="E7" s="63" t="s">
        <v>196</v>
      </c>
      <c r="F7" s="63" t="s">
        <v>967</v>
      </c>
      <c r="G7" s="59" t="s">
        <v>968</v>
      </c>
      <c r="H7" s="59"/>
    </row>
    <row r="8" spans="1:13" x14ac:dyDescent="0.25">
      <c r="A8" s="55">
        <v>1</v>
      </c>
      <c r="B8" s="28" t="s">
        <v>409</v>
      </c>
      <c r="C8" s="28" t="s">
        <v>560</v>
      </c>
      <c r="D8" s="28" t="s">
        <v>201</v>
      </c>
      <c r="E8" s="53">
        <v>1602</v>
      </c>
      <c r="F8" s="53">
        <v>1368</v>
      </c>
      <c r="G8" s="35">
        <v>117.1</v>
      </c>
      <c r="H8" s="35"/>
    </row>
    <row r="9" spans="1:13" x14ac:dyDescent="0.25">
      <c r="A9" s="55">
        <v>2</v>
      </c>
      <c r="B9" s="28" t="s">
        <v>399</v>
      </c>
      <c r="C9" s="28" t="s">
        <v>400</v>
      </c>
      <c r="D9" s="28" t="s">
        <v>205</v>
      </c>
      <c r="E9" s="53">
        <v>1017</v>
      </c>
      <c r="F9" s="53">
        <v>1214</v>
      </c>
      <c r="G9" s="35">
        <v>83.8</v>
      </c>
      <c r="H9" s="35"/>
    </row>
    <row r="10" spans="1:13" x14ac:dyDescent="0.25">
      <c r="A10" s="55">
        <v>3</v>
      </c>
      <c r="B10" s="28" t="s">
        <v>473</v>
      </c>
      <c r="C10" s="28" t="s">
        <v>474</v>
      </c>
      <c r="D10" s="28" t="s">
        <v>205</v>
      </c>
      <c r="E10" s="53">
        <v>666</v>
      </c>
      <c r="F10" s="53">
        <v>814</v>
      </c>
      <c r="G10" s="35">
        <v>81.8</v>
      </c>
      <c r="H10" s="35"/>
    </row>
    <row r="11" spans="1:13" x14ac:dyDescent="0.25">
      <c r="A11" s="55">
        <v>4</v>
      </c>
      <c r="B11" s="28" t="s">
        <v>475</v>
      </c>
      <c r="C11" s="28" t="s">
        <v>476</v>
      </c>
      <c r="D11" s="28" t="s">
        <v>201</v>
      </c>
      <c r="E11" s="53">
        <v>878</v>
      </c>
      <c r="F11" s="53">
        <v>1088</v>
      </c>
      <c r="G11" s="35">
        <v>80.7</v>
      </c>
      <c r="H11" s="35"/>
    </row>
    <row r="12" spans="1:13" x14ac:dyDescent="0.25">
      <c r="A12" s="55">
        <v>5</v>
      </c>
      <c r="B12" s="28" t="s">
        <v>547</v>
      </c>
      <c r="C12" s="28" t="s">
        <v>500</v>
      </c>
      <c r="D12" s="28" t="s">
        <v>561</v>
      </c>
      <c r="E12" s="53">
        <v>721</v>
      </c>
      <c r="F12" s="53">
        <v>909</v>
      </c>
      <c r="G12" s="35">
        <v>79.3</v>
      </c>
      <c r="H12" s="35"/>
    </row>
    <row r="13" spans="1:13" x14ac:dyDescent="0.25">
      <c r="A13" s="55">
        <v>6</v>
      </c>
      <c r="B13" s="28" t="s">
        <v>353</v>
      </c>
      <c r="C13" s="28" t="s">
        <v>197</v>
      </c>
      <c r="D13" s="28" t="s">
        <v>198</v>
      </c>
      <c r="E13" s="53">
        <v>3945</v>
      </c>
      <c r="F13" s="53">
        <v>5101</v>
      </c>
      <c r="G13" s="35">
        <v>77.3</v>
      </c>
      <c r="H13" s="35"/>
    </row>
    <row r="14" spans="1:13" x14ac:dyDescent="0.25">
      <c r="A14" s="55">
        <v>7</v>
      </c>
      <c r="B14" s="28" t="s">
        <v>404</v>
      </c>
      <c r="C14" s="28" t="s">
        <v>405</v>
      </c>
      <c r="D14" s="28" t="s">
        <v>204</v>
      </c>
      <c r="E14" s="53">
        <v>1474</v>
      </c>
      <c r="F14" s="53">
        <v>1935</v>
      </c>
      <c r="G14" s="35">
        <v>76.2</v>
      </c>
      <c r="H14" s="35"/>
    </row>
    <row r="15" spans="1:13" x14ac:dyDescent="0.25">
      <c r="A15" s="55">
        <v>8</v>
      </c>
      <c r="B15" s="28" t="s">
        <v>477</v>
      </c>
      <c r="C15" s="28" t="s">
        <v>478</v>
      </c>
      <c r="D15" s="28" t="s">
        <v>199</v>
      </c>
      <c r="E15" s="53">
        <v>928</v>
      </c>
      <c r="F15" s="53">
        <v>1235</v>
      </c>
      <c r="G15" s="35">
        <v>75.099999999999994</v>
      </c>
      <c r="H15" s="35"/>
    </row>
    <row r="16" spans="1:13" x14ac:dyDescent="0.25">
      <c r="A16" s="55">
        <v>9</v>
      </c>
      <c r="B16" s="28" t="s">
        <v>396</v>
      </c>
      <c r="C16" s="28" t="s">
        <v>206</v>
      </c>
      <c r="D16" s="28" t="s">
        <v>623</v>
      </c>
      <c r="E16" s="53">
        <v>1152</v>
      </c>
      <c r="F16" s="53">
        <v>1542</v>
      </c>
      <c r="G16" s="35">
        <v>74.7</v>
      </c>
      <c r="H16" s="35"/>
    </row>
    <row r="17" spans="1:8" x14ac:dyDescent="0.25">
      <c r="A17" s="55">
        <v>10</v>
      </c>
      <c r="B17" s="28" t="s">
        <v>393</v>
      </c>
      <c r="C17" s="28" t="s">
        <v>206</v>
      </c>
      <c r="D17" s="28" t="s">
        <v>623</v>
      </c>
      <c r="E17" s="53">
        <v>1040</v>
      </c>
      <c r="F17" s="53">
        <v>1617</v>
      </c>
      <c r="G17" s="35">
        <v>64.3</v>
      </c>
      <c r="H17" s="35"/>
    </row>
    <row r="18" spans="1:8" x14ac:dyDescent="0.25">
      <c r="A18" s="55">
        <v>11</v>
      </c>
      <c r="B18" s="28" t="s">
        <v>433</v>
      </c>
      <c r="C18" s="28" t="s">
        <v>434</v>
      </c>
      <c r="D18" s="28" t="s">
        <v>629</v>
      </c>
      <c r="E18" s="53">
        <v>806</v>
      </c>
      <c r="F18" s="53">
        <v>1267</v>
      </c>
      <c r="G18" s="35">
        <v>63.6</v>
      </c>
      <c r="H18" s="35"/>
    </row>
    <row r="19" spans="1:8" x14ac:dyDescent="0.25">
      <c r="A19" s="55">
        <v>12</v>
      </c>
      <c r="B19" s="28" t="s">
        <v>479</v>
      </c>
      <c r="C19" s="28" t="s">
        <v>480</v>
      </c>
      <c r="D19" s="28" t="s">
        <v>625</v>
      </c>
      <c r="E19" s="53">
        <v>783</v>
      </c>
      <c r="F19" s="53">
        <v>1248</v>
      </c>
      <c r="G19" s="35">
        <v>62.7</v>
      </c>
      <c r="H19" s="35"/>
    </row>
    <row r="20" spans="1:8" x14ac:dyDescent="0.25">
      <c r="A20" s="55">
        <v>13</v>
      </c>
      <c r="B20" s="28" t="s">
        <v>737</v>
      </c>
      <c r="C20" s="28" t="s">
        <v>202</v>
      </c>
      <c r="D20" s="28" t="s">
        <v>203</v>
      </c>
      <c r="E20" s="53">
        <v>803</v>
      </c>
      <c r="F20" s="53">
        <v>1407</v>
      </c>
      <c r="G20" s="35">
        <v>57.1</v>
      </c>
      <c r="H20" s="35"/>
    </row>
    <row r="21" spans="1:8" x14ac:dyDescent="0.25">
      <c r="A21" s="55">
        <v>14</v>
      </c>
      <c r="B21" s="28" t="s">
        <v>752</v>
      </c>
      <c r="C21" s="28" t="s">
        <v>795</v>
      </c>
      <c r="D21" s="28" t="s">
        <v>741</v>
      </c>
      <c r="E21" s="53">
        <v>981</v>
      </c>
      <c r="F21" s="53">
        <v>1753</v>
      </c>
      <c r="G21" s="35">
        <v>56</v>
      </c>
      <c r="H21" s="35"/>
    </row>
    <row r="22" spans="1:8" x14ac:dyDescent="0.25">
      <c r="A22" s="55">
        <v>15</v>
      </c>
      <c r="B22" s="28" t="s">
        <v>777</v>
      </c>
      <c r="C22" s="28" t="s">
        <v>381</v>
      </c>
      <c r="D22" s="28" t="s">
        <v>561</v>
      </c>
      <c r="E22" s="53">
        <v>1831</v>
      </c>
      <c r="F22" s="53">
        <v>3299</v>
      </c>
      <c r="G22" s="35">
        <v>55.5</v>
      </c>
      <c r="H22" s="35"/>
    </row>
    <row r="23" spans="1:8" x14ac:dyDescent="0.25">
      <c r="A23" s="55">
        <v>16</v>
      </c>
      <c r="B23" s="28" t="s">
        <v>391</v>
      </c>
      <c r="C23" s="28" t="s">
        <v>392</v>
      </c>
      <c r="D23" s="28" t="s">
        <v>198</v>
      </c>
      <c r="E23" s="53">
        <v>1654</v>
      </c>
      <c r="F23" s="53">
        <v>2984</v>
      </c>
      <c r="G23" s="35">
        <v>55.4</v>
      </c>
      <c r="H23" s="35"/>
    </row>
    <row r="24" spans="1:8" x14ac:dyDescent="0.25">
      <c r="A24" s="55">
        <v>17</v>
      </c>
      <c r="B24" s="28" t="s">
        <v>736</v>
      </c>
      <c r="C24" s="28" t="s">
        <v>482</v>
      </c>
      <c r="D24" s="28" t="s">
        <v>201</v>
      </c>
      <c r="E24" s="53">
        <v>934</v>
      </c>
      <c r="F24" s="53">
        <v>1693</v>
      </c>
      <c r="G24" s="35">
        <v>55.2</v>
      </c>
      <c r="H24" s="35"/>
    </row>
    <row r="25" spans="1:8" x14ac:dyDescent="0.25">
      <c r="A25" s="55">
        <v>18</v>
      </c>
      <c r="B25" s="28" t="s">
        <v>493</v>
      </c>
      <c r="C25" s="28" t="s">
        <v>494</v>
      </c>
      <c r="D25" s="28" t="s">
        <v>209</v>
      </c>
      <c r="E25" s="53">
        <v>857</v>
      </c>
      <c r="F25" s="53">
        <v>1557</v>
      </c>
      <c r="G25" s="35">
        <v>55</v>
      </c>
      <c r="H25" s="35"/>
    </row>
    <row r="26" spans="1:8" x14ac:dyDescent="0.25">
      <c r="A26" s="55">
        <v>19</v>
      </c>
      <c r="B26" s="28" t="s">
        <v>632</v>
      </c>
      <c r="C26" s="28" t="s">
        <v>489</v>
      </c>
      <c r="D26" s="28" t="s">
        <v>210</v>
      </c>
      <c r="E26" s="53">
        <v>783</v>
      </c>
      <c r="F26" s="53">
        <v>1449</v>
      </c>
      <c r="G26" s="35">
        <v>54</v>
      </c>
      <c r="H26" s="35"/>
    </row>
    <row r="27" spans="1:8" x14ac:dyDescent="0.25">
      <c r="A27" s="55">
        <v>20</v>
      </c>
      <c r="B27" s="28" t="s">
        <v>841</v>
      </c>
      <c r="C27" s="28" t="s">
        <v>820</v>
      </c>
      <c r="D27" s="28" t="s">
        <v>626</v>
      </c>
      <c r="E27" s="53">
        <v>868</v>
      </c>
      <c r="F27" s="53">
        <v>1664</v>
      </c>
      <c r="G27" s="35">
        <v>52.2</v>
      </c>
      <c r="H27" s="35"/>
    </row>
    <row r="28" spans="1:8" x14ac:dyDescent="0.25">
      <c r="A28" s="55">
        <v>21</v>
      </c>
      <c r="B28" s="28" t="s">
        <v>499</v>
      </c>
      <c r="C28" s="28" t="s">
        <v>496</v>
      </c>
      <c r="D28" s="28" t="s">
        <v>621</v>
      </c>
      <c r="E28" s="53">
        <v>1750</v>
      </c>
      <c r="F28" s="53">
        <v>3374</v>
      </c>
      <c r="G28" s="35">
        <v>51.9</v>
      </c>
      <c r="H28" s="35"/>
    </row>
    <row r="29" spans="1:8" x14ac:dyDescent="0.25">
      <c r="A29" s="55">
        <v>22</v>
      </c>
      <c r="B29" s="28" t="s">
        <v>481</v>
      </c>
      <c r="C29" s="28" t="s">
        <v>200</v>
      </c>
      <c r="D29" s="28" t="s">
        <v>624</v>
      </c>
      <c r="E29" s="53">
        <v>496</v>
      </c>
      <c r="F29" s="53">
        <v>978</v>
      </c>
      <c r="G29" s="35">
        <v>50.7</v>
      </c>
      <c r="H29" s="35"/>
    </row>
    <row r="30" spans="1:8" x14ac:dyDescent="0.25">
      <c r="A30" s="55">
        <v>23</v>
      </c>
      <c r="B30" s="28" t="s">
        <v>485</v>
      </c>
      <c r="C30" s="28" t="s">
        <v>486</v>
      </c>
      <c r="D30" s="28" t="s">
        <v>561</v>
      </c>
      <c r="E30" s="53">
        <v>1100</v>
      </c>
      <c r="F30" s="53">
        <v>2173</v>
      </c>
      <c r="G30" s="35">
        <v>50.6</v>
      </c>
      <c r="H30" s="35"/>
    </row>
    <row r="31" spans="1:8" x14ac:dyDescent="0.25">
      <c r="A31" s="55">
        <v>24</v>
      </c>
      <c r="B31" s="28" t="s">
        <v>380</v>
      </c>
      <c r="C31" s="28" t="s">
        <v>381</v>
      </c>
      <c r="D31" s="28" t="s">
        <v>561</v>
      </c>
      <c r="E31" s="53">
        <v>1711</v>
      </c>
      <c r="F31" s="53">
        <v>3450</v>
      </c>
      <c r="G31" s="35">
        <v>49.6</v>
      </c>
      <c r="H31" s="35"/>
    </row>
    <row r="32" spans="1:8" x14ac:dyDescent="0.25">
      <c r="A32" s="55">
        <v>25</v>
      </c>
      <c r="B32" s="28" t="s">
        <v>630</v>
      </c>
      <c r="C32" s="28" t="s">
        <v>631</v>
      </c>
      <c r="D32" s="28" t="s">
        <v>218</v>
      </c>
      <c r="E32" s="53">
        <v>314</v>
      </c>
      <c r="F32" s="53">
        <v>641</v>
      </c>
      <c r="G32" s="35">
        <v>49</v>
      </c>
      <c r="H32" s="35"/>
    </row>
    <row r="33" spans="1:9" x14ac:dyDescent="0.25">
      <c r="A33" s="55">
        <v>25</v>
      </c>
      <c r="B33" s="28" t="s">
        <v>787</v>
      </c>
      <c r="C33" s="28" t="s">
        <v>489</v>
      </c>
      <c r="D33" s="28" t="s">
        <v>210</v>
      </c>
      <c r="E33" s="53">
        <v>771</v>
      </c>
      <c r="F33" s="53">
        <v>1575</v>
      </c>
      <c r="G33" s="35">
        <v>49</v>
      </c>
      <c r="H33" s="35"/>
    </row>
    <row r="34" spans="1:9" x14ac:dyDescent="0.25">
      <c r="A34" s="55">
        <v>27</v>
      </c>
      <c r="B34" s="28" t="s">
        <v>825</v>
      </c>
      <c r="C34" s="28" t="s">
        <v>842</v>
      </c>
      <c r="D34" s="28" t="s">
        <v>220</v>
      </c>
      <c r="E34" s="53">
        <v>322</v>
      </c>
      <c r="F34" s="53">
        <v>665</v>
      </c>
      <c r="G34" s="35">
        <v>48.4</v>
      </c>
      <c r="H34" s="35"/>
    </row>
    <row r="35" spans="1:9" x14ac:dyDescent="0.25">
      <c r="A35" s="55">
        <v>28</v>
      </c>
      <c r="B35" s="28" t="s">
        <v>491</v>
      </c>
      <c r="C35" s="28" t="s">
        <v>492</v>
      </c>
      <c r="D35" s="28" t="s">
        <v>211</v>
      </c>
      <c r="E35" s="53">
        <v>499</v>
      </c>
      <c r="F35" s="53">
        <v>1053</v>
      </c>
      <c r="G35" s="35">
        <v>47.4</v>
      </c>
      <c r="H35" s="35"/>
    </row>
    <row r="36" spans="1:9" s="28" customFormat="1" x14ac:dyDescent="0.25">
      <c r="A36" s="55">
        <v>29</v>
      </c>
      <c r="B36" s="28" t="s">
        <v>414</v>
      </c>
      <c r="C36" s="28" t="s">
        <v>951</v>
      </c>
      <c r="D36" s="28" t="s">
        <v>211</v>
      </c>
      <c r="E36" s="53">
        <v>840</v>
      </c>
      <c r="F36" s="53">
        <v>1776</v>
      </c>
      <c r="G36" s="35">
        <v>47.3</v>
      </c>
      <c r="H36" s="35"/>
      <c r="I36" s="24"/>
    </row>
    <row r="37" spans="1:9" x14ac:dyDescent="0.25">
      <c r="A37" s="55">
        <v>29</v>
      </c>
      <c r="B37" s="28" t="s">
        <v>677</v>
      </c>
      <c r="C37" s="28" t="s">
        <v>901</v>
      </c>
      <c r="D37" s="28" t="s">
        <v>612</v>
      </c>
      <c r="E37" s="53">
        <v>267</v>
      </c>
      <c r="F37" s="53">
        <v>565</v>
      </c>
      <c r="G37" s="35">
        <v>47.3</v>
      </c>
      <c r="H37" s="35"/>
    </row>
    <row r="38" spans="1:9" x14ac:dyDescent="0.25">
      <c r="A38" s="55">
        <v>31</v>
      </c>
      <c r="B38" s="28" t="s">
        <v>497</v>
      </c>
      <c r="C38" s="28" t="s">
        <v>498</v>
      </c>
      <c r="D38" s="28" t="s">
        <v>198</v>
      </c>
      <c r="E38" s="53">
        <v>967</v>
      </c>
      <c r="F38" s="53">
        <v>2052</v>
      </c>
      <c r="G38" s="35">
        <v>47.1</v>
      </c>
      <c r="H38" s="35"/>
    </row>
    <row r="39" spans="1:9" x14ac:dyDescent="0.25">
      <c r="A39" s="55">
        <v>32</v>
      </c>
      <c r="B39" s="28" t="s">
        <v>426</v>
      </c>
      <c r="C39" s="28" t="s">
        <v>359</v>
      </c>
      <c r="D39" s="28" t="s">
        <v>205</v>
      </c>
      <c r="E39" s="53">
        <v>641</v>
      </c>
      <c r="F39" s="53">
        <v>1373</v>
      </c>
      <c r="G39" s="35">
        <v>46.7</v>
      </c>
      <c r="H39" s="35"/>
    </row>
    <row r="40" spans="1:9" x14ac:dyDescent="0.25">
      <c r="A40" s="55">
        <v>33</v>
      </c>
      <c r="B40" s="28" t="s">
        <v>487</v>
      </c>
      <c r="C40" s="28" t="s">
        <v>488</v>
      </c>
      <c r="D40" s="28" t="s">
        <v>561</v>
      </c>
      <c r="E40" s="53">
        <v>570</v>
      </c>
      <c r="F40" s="53">
        <v>1224</v>
      </c>
      <c r="G40" s="35">
        <v>46.6</v>
      </c>
      <c r="H40" s="35"/>
    </row>
    <row r="41" spans="1:9" x14ac:dyDescent="0.25">
      <c r="A41" s="55">
        <v>34</v>
      </c>
      <c r="B41" s="28" t="s">
        <v>483</v>
      </c>
      <c r="C41" s="28" t="s">
        <v>484</v>
      </c>
      <c r="D41" s="28" t="s">
        <v>205</v>
      </c>
      <c r="E41" s="53">
        <v>752</v>
      </c>
      <c r="F41" s="53">
        <v>1618</v>
      </c>
      <c r="G41" s="35">
        <v>46.5</v>
      </c>
      <c r="H41" s="35"/>
    </row>
    <row r="42" spans="1:9" x14ac:dyDescent="0.25">
      <c r="A42" s="55">
        <v>35</v>
      </c>
      <c r="B42" s="28" t="s">
        <v>440</v>
      </c>
      <c r="C42" s="28" t="s">
        <v>952</v>
      </c>
      <c r="D42" s="28" t="s">
        <v>205</v>
      </c>
      <c r="E42" s="53">
        <v>682</v>
      </c>
      <c r="F42" s="53">
        <v>1478</v>
      </c>
      <c r="G42" s="35">
        <v>46.1</v>
      </c>
      <c r="H42" s="35"/>
    </row>
    <row r="43" spans="1:9" x14ac:dyDescent="0.25">
      <c r="A43" s="55">
        <v>36</v>
      </c>
      <c r="B43" s="28" t="s">
        <v>378</v>
      </c>
      <c r="C43" s="28" t="s">
        <v>379</v>
      </c>
      <c r="D43" s="28" t="s">
        <v>214</v>
      </c>
      <c r="E43" s="53">
        <v>2880</v>
      </c>
      <c r="F43" s="53">
        <v>6341</v>
      </c>
      <c r="G43" s="35">
        <v>45.4</v>
      </c>
      <c r="H43" s="35"/>
    </row>
    <row r="44" spans="1:9" x14ac:dyDescent="0.25">
      <c r="A44" s="55">
        <v>37</v>
      </c>
      <c r="B44" s="28" t="s">
        <v>508</v>
      </c>
      <c r="C44" s="28" t="s">
        <v>509</v>
      </c>
      <c r="D44" s="28" t="s">
        <v>201</v>
      </c>
      <c r="E44" s="53">
        <v>209</v>
      </c>
      <c r="F44" s="53">
        <v>462</v>
      </c>
      <c r="G44" s="35">
        <v>45.2</v>
      </c>
      <c r="H44" s="35"/>
    </row>
    <row r="45" spans="1:9" x14ac:dyDescent="0.25">
      <c r="A45" s="55">
        <v>37</v>
      </c>
      <c r="B45" s="28" t="s">
        <v>490</v>
      </c>
      <c r="C45" s="28" t="s">
        <v>953</v>
      </c>
      <c r="D45" s="28" t="s">
        <v>627</v>
      </c>
      <c r="E45" s="53">
        <v>518</v>
      </c>
      <c r="F45" s="53">
        <v>1146</v>
      </c>
      <c r="G45" s="35">
        <v>45.2</v>
      </c>
      <c r="H45" s="35"/>
    </row>
    <row r="46" spans="1:9" x14ac:dyDescent="0.25">
      <c r="A46" s="55">
        <v>39</v>
      </c>
      <c r="B46" s="28" t="s">
        <v>364</v>
      </c>
      <c r="C46" s="28" t="s">
        <v>365</v>
      </c>
      <c r="D46" s="28" t="s">
        <v>211</v>
      </c>
      <c r="E46" s="53">
        <v>1056</v>
      </c>
      <c r="F46" s="53">
        <v>2414</v>
      </c>
      <c r="G46" s="35">
        <v>43.7</v>
      </c>
      <c r="H46" s="35"/>
    </row>
    <row r="47" spans="1:9" x14ac:dyDescent="0.25">
      <c r="A47" s="55">
        <v>40</v>
      </c>
      <c r="B47" s="175" t="s">
        <v>363</v>
      </c>
      <c r="C47" s="175" t="s">
        <v>216</v>
      </c>
      <c r="D47" s="175" t="s">
        <v>204</v>
      </c>
      <c r="E47" s="177">
        <v>2851</v>
      </c>
      <c r="F47" s="177">
        <v>6622</v>
      </c>
      <c r="G47" s="176">
        <v>43.1</v>
      </c>
      <c r="H47" s="35"/>
    </row>
    <row r="48" spans="1:9" x14ac:dyDescent="0.25">
      <c r="B48" s="193"/>
      <c r="C48" s="193"/>
      <c r="D48" s="193"/>
      <c r="E48" s="195"/>
      <c r="F48" s="195"/>
      <c r="G48" s="194"/>
      <c r="H48" s="194"/>
    </row>
    <row r="49" spans="1:8" ht="15" customHeight="1" x14ac:dyDescent="0.25"/>
    <row r="50" spans="1:8" x14ac:dyDescent="0.25">
      <c r="A50" s="245" t="s">
        <v>969</v>
      </c>
      <c r="B50" s="245"/>
      <c r="C50" s="245"/>
      <c r="D50" s="245"/>
      <c r="E50" s="245"/>
      <c r="F50" s="245"/>
      <c r="G50" s="245"/>
      <c r="H50" s="205"/>
    </row>
    <row r="51" spans="1:8" ht="31.5" customHeight="1" x14ac:dyDescent="0.25">
      <c r="A51" s="243" t="s">
        <v>970</v>
      </c>
      <c r="B51" s="243"/>
      <c r="C51" s="243"/>
      <c r="D51" s="243"/>
      <c r="E51" s="243"/>
      <c r="F51" s="243"/>
      <c r="G51" s="243"/>
      <c r="H51" s="204"/>
    </row>
    <row r="53" spans="1:8" x14ac:dyDescent="0.25">
      <c r="A53" s="174"/>
    </row>
  </sheetData>
  <mergeCells count="3">
    <mergeCell ref="E4:G4"/>
    <mergeCell ref="A51:G51"/>
    <mergeCell ref="A50:G50"/>
  </mergeCells>
  <phoneticPr fontId="6" type="noConversion"/>
  <conditionalFormatting sqref="I8:I47">
    <cfRule type="containsText" dxfId="29" priority="2" operator="containsText" text="fa">
      <formula>NOT(ISERROR(SEARCH("fa",I8)))</formula>
    </cfRule>
  </conditionalFormatting>
  <printOptions horizontalCentered="1"/>
  <pageMargins left="0" right="0" top="0.75" bottom="0.5" header="0.5" footer="0.5"/>
  <pageSetup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50"/>
  <sheetViews>
    <sheetView workbookViewId="0">
      <selection activeCell="K1" sqref="A1:XFD2"/>
    </sheetView>
  </sheetViews>
  <sheetFormatPr defaultColWidth="9.140625" defaultRowHeight="15" x14ac:dyDescent="0.25"/>
  <cols>
    <col min="1" max="1" width="7" style="69" customWidth="1"/>
    <col min="2" max="2" width="38.140625" style="28" bestFit="1" customWidth="1"/>
    <col min="3" max="3" width="15.42578125" style="28" customWidth="1"/>
    <col min="4" max="4" width="5.42578125" style="28" bestFit="1" customWidth="1"/>
    <col min="5" max="5" width="14.7109375" style="67" customWidth="1"/>
    <col min="6" max="16384" width="9.140625" style="28"/>
  </cols>
  <sheetData>
    <row r="1" spans="1:13" ht="16.5" customHeight="1" x14ac:dyDescent="0.35">
      <c r="A1" s="231" t="s">
        <v>997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23" t="s">
        <v>980</v>
      </c>
      <c r="B2" s="66"/>
      <c r="C2" s="66"/>
      <c r="D2" s="66"/>
      <c r="E2" s="66"/>
    </row>
    <row r="3" spans="1:13" x14ac:dyDescent="0.25">
      <c r="A3" s="24"/>
    </row>
    <row r="4" spans="1:13" x14ac:dyDescent="0.25">
      <c r="A4" s="24"/>
    </row>
    <row r="5" spans="1:13" x14ac:dyDescent="0.25">
      <c r="A5" s="66"/>
      <c r="E5" s="68" t="s">
        <v>3</v>
      </c>
    </row>
    <row r="6" spans="1:13" x14ac:dyDescent="0.25">
      <c r="E6" s="68" t="s">
        <v>190</v>
      </c>
    </row>
    <row r="7" spans="1:13" s="40" customFormat="1" x14ac:dyDescent="0.25">
      <c r="A7" s="70" t="s">
        <v>192</v>
      </c>
      <c r="B7" s="65" t="s">
        <v>193</v>
      </c>
      <c r="C7" s="65" t="s">
        <v>194</v>
      </c>
      <c r="D7" s="65" t="s">
        <v>195</v>
      </c>
      <c r="E7" s="71" t="s">
        <v>196</v>
      </c>
    </row>
    <row r="8" spans="1:13" x14ac:dyDescent="0.25">
      <c r="A8" s="69">
        <v>1</v>
      </c>
      <c r="B8" s="24" t="s">
        <v>353</v>
      </c>
      <c r="C8" s="24" t="s">
        <v>197</v>
      </c>
      <c r="D8" s="24" t="s">
        <v>198</v>
      </c>
      <c r="E8" s="45">
        <v>4839</v>
      </c>
    </row>
    <row r="9" spans="1:13" x14ac:dyDescent="0.25">
      <c r="A9" s="69">
        <v>2</v>
      </c>
      <c r="B9" s="24" t="s">
        <v>776</v>
      </c>
      <c r="C9" s="24" t="s">
        <v>387</v>
      </c>
      <c r="D9" s="24" t="s">
        <v>213</v>
      </c>
      <c r="E9" s="45">
        <v>3768</v>
      </c>
    </row>
    <row r="10" spans="1:13" x14ac:dyDescent="0.25">
      <c r="A10" s="69">
        <v>3</v>
      </c>
      <c r="B10" s="24" t="s">
        <v>360</v>
      </c>
      <c r="C10" s="24" t="s">
        <v>361</v>
      </c>
      <c r="D10" s="24" t="s">
        <v>213</v>
      </c>
      <c r="E10" s="45">
        <v>3456</v>
      </c>
    </row>
    <row r="11" spans="1:13" x14ac:dyDescent="0.25">
      <c r="A11" s="69">
        <v>4</v>
      </c>
      <c r="B11" s="24" t="s">
        <v>378</v>
      </c>
      <c r="C11" s="24" t="s">
        <v>379</v>
      </c>
      <c r="D11" s="24" t="s">
        <v>214</v>
      </c>
      <c r="E11" s="45">
        <v>3429</v>
      </c>
    </row>
    <row r="12" spans="1:13" x14ac:dyDescent="0.25">
      <c r="A12" s="69">
        <v>5</v>
      </c>
      <c r="B12" s="24" t="s">
        <v>363</v>
      </c>
      <c r="C12" s="24" t="s">
        <v>216</v>
      </c>
      <c r="D12" s="24" t="s">
        <v>204</v>
      </c>
      <c r="E12" s="45">
        <v>3244</v>
      </c>
    </row>
    <row r="13" spans="1:13" x14ac:dyDescent="0.25">
      <c r="A13" s="69">
        <v>6</v>
      </c>
      <c r="B13" s="24" t="s">
        <v>371</v>
      </c>
      <c r="C13" s="24" t="s">
        <v>372</v>
      </c>
      <c r="D13" s="24" t="s">
        <v>621</v>
      </c>
      <c r="E13" s="45">
        <v>2956</v>
      </c>
    </row>
    <row r="14" spans="1:13" x14ac:dyDescent="0.25">
      <c r="A14" s="69">
        <v>7</v>
      </c>
      <c r="B14" s="24" t="s">
        <v>401</v>
      </c>
      <c r="C14" s="24" t="s">
        <v>400</v>
      </c>
      <c r="D14" s="24" t="s">
        <v>205</v>
      </c>
      <c r="E14" s="45">
        <v>2940</v>
      </c>
    </row>
    <row r="15" spans="1:13" x14ac:dyDescent="0.25">
      <c r="A15" s="69">
        <v>8</v>
      </c>
      <c r="B15" s="24" t="s">
        <v>725</v>
      </c>
      <c r="C15" s="24" t="s">
        <v>375</v>
      </c>
      <c r="D15" s="24" t="s">
        <v>212</v>
      </c>
      <c r="E15" s="45">
        <v>2829</v>
      </c>
    </row>
    <row r="16" spans="1:13" x14ac:dyDescent="0.25">
      <c r="A16" s="69">
        <v>9</v>
      </c>
      <c r="B16" s="24" t="s">
        <v>389</v>
      </c>
      <c r="C16" s="24" t="s">
        <v>390</v>
      </c>
      <c r="D16" s="24" t="s">
        <v>215</v>
      </c>
      <c r="E16" s="45">
        <v>2723</v>
      </c>
    </row>
    <row r="17" spans="1:5" x14ac:dyDescent="0.25">
      <c r="A17" s="69">
        <v>10</v>
      </c>
      <c r="B17" s="24" t="s">
        <v>779</v>
      </c>
      <c r="C17" s="24" t="s">
        <v>370</v>
      </c>
      <c r="D17" s="24" t="s">
        <v>211</v>
      </c>
      <c r="E17" s="45">
        <v>2672</v>
      </c>
    </row>
    <row r="18" spans="1:5" x14ac:dyDescent="0.25">
      <c r="A18" s="69">
        <v>11</v>
      </c>
      <c r="B18" s="24" t="s">
        <v>356</v>
      </c>
      <c r="C18" s="24" t="s">
        <v>357</v>
      </c>
      <c r="D18" s="24" t="s">
        <v>203</v>
      </c>
      <c r="E18" s="45">
        <v>2669</v>
      </c>
    </row>
    <row r="19" spans="1:5" x14ac:dyDescent="0.25">
      <c r="A19" s="69">
        <v>12</v>
      </c>
      <c r="B19" s="24" t="s">
        <v>354</v>
      </c>
      <c r="C19" s="24" t="s">
        <v>355</v>
      </c>
      <c r="D19" s="24" t="s">
        <v>214</v>
      </c>
      <c r="E19" s="45">
        <v>2663</v>
      </c>
    </row>
    <row r="20" spans="1:5" x14ac:dyDescent="0.25">
      <c r="A20" s="69">
        <v>13</v>
      </c>
      <c r="B20" s="24" t="s">
        <v>778</v>
      </c>
      <c r="C20" s="24" t="s">
        <v>395</v>
      </c>
      <c r="D20" s="24" t="s">
        <v>622</v>
      </c>
      <c r="E20" s="45">
        <v>2651</v>
      </c>
    </row>
    <row r="21" spans="1:5" x14ac:dyDescent="0.25">
      <c r="A21" s="69">
        <v>14</v>
      </c>
      <c r="B21" s="24" t="s">
        <v>385</v>
      </c>
      <c r="C21" s="24" t="s">
        <v>386</v>
      </c>
      <c r="D21" s="24" t="s">
        <v>634</v>
      </c>
      <c r="E21" s="45">
        <v>2560</v>
      </c>
    </row>
    <row r="22" spans="1:5" x14ac:dyDescent="0.25">
      <c r="A22" s="69">
        <v>15</v>
      </c>
      <c r="B22" s="24" t="s">
        <v>366</v>
      </c>
      <c r="C22" s="24" t="s">
        <v>367</v>
      </c>
      <c r="D22" s="24" t="s">
        <v>637</v>
      </c>
      <c r="E22" s="53">
        <v>2547</v>
      </c>
    </row>
    <row r="23" spans="1:5" x14ac:dyDescent="0.25">
      <c r="A23" s="69">
        <v>16</v>
      </c>
      <c r="B23" s="24" t="s">
        <v>362</v>
      </c>
      <c r="C23" s="24" t="s">
        <v>359</v>
      </c>
      <c r="D23" s="24" t="s">
        <v>205</v>
      </c>
      <c r="E23" s="53">
        <v>2509</v>
      </c>
    </row>
    <row r="24" spans="1:5" x14ac:dyDescent="0.25">
      <c r="A24" s="69">
        <v>17</v>
      </c>
      <c r="B24" s="24" t="s">
        <v>358</v>
      </c>
      <c r="C24" s="24" t="s">
        <v>359</v>
      </c>
      <c r="D24" s="24" t="s">
        <v>205</v>
      </c>
      <c r="E24" s="45">
        <v>2499</v>
      </c>
    </row>
    <row r="25" spans="1:5" x14ac:dyDescent="0.25">
      <c r="A25" s="69">
        <v>18</v>
      </c>
      <c r="B25" s="24" t="s">
        <v>402</v>
      </c>
      <c r="C25" s="24" t="s">
        <v>403</v>
      </c>
      <c r="D25" s="24" t="s">
        <v>201</v>
      </c>
      <c r="E25" s="45">
        <v>2479</v>
      </c>
    </row>
    <row r="26" spans="1:5" x14ac:dyDescent="0.25">
      <c r="A26" s="69">
        <v>19</v>
      </c>
      <c r="B26" s="24" t="s">
        <v>373</v>
      </c>
      <c r="C26" s="24" t="s">
        <v>374</v>
      </c>
      <c r="D26" s="24" t="s">
        <v>215</v>
      </c>
      <c r="E26" s="45">
        <v>2476</v>
      </c>
    </row>
    <row r="27" spans="1:5" x14ac:dyDescent="0.25">
      <c r="A27" s="69">
        <v>20</v>
      </c>
      <c r="B27" s="24" t="s">
        <v>727</v>
      </c>
      <c r="C27" s="24" t="s">
        <v>394</v>
      </c>
      <c r="D27" s="24" t="s">
        <v>209</v>
      </c>
      <c r="E27" s="45">
        <v>2431</v>
      </c>
    </row>
    <row r="28" spans="1:5" x14ac:dyDescent="0.25">
      <c r="A28" s="69">
        <v>21</v>
      </c>
      <c r="B28" s="24" t="s">
        <v>368</v>
      </c>
      <c r="C28" s="24" t="s">
        <v>369</v>
      </c>
      <c r="D28" s="24" t="s">
        <v>629</v>
      </c>
      <c r="E28" s="45">
        <v>2402</v>
      </c>
    </row>
    <row r="29" spans="1:5" x14ac:dyDescent="0.25">
      <c r="A29" s="69">
        <v>22</v>
      </c>
      <c r="B29" s="24" t="s">
        <v>364</v>
      </c>
      <c r="C29" s="24" t="s">
        <v>365</v>
      </c>
      <c r="D29" s="24" t="s">
        <v>211</v>
      </c>
      <c r="E29" s="45">
        <v>2376</v>
      </c>
    </row>
    <row r="30" spans="1:5" x14ac:dyDescent="0.25">
      <c r="A30" s="69">
        <v>23</v>
      </c>
      <c r="B30" s="24" t="s">
        <v>728</v>
      </c>
      <c r="C30" s="24" t="s">
        <v>406</v>
      </c>
      <c r="D30" s="24" t="s">
        <v>204</v>
      </c>
      <c r="E30" s="45">
        <v>2264</v>
      </c>
    </row>
    <row r="31" spans="1:5" x14ac:dyDescent="0.25">
      <c r="A31" s="69">
        <v>24</v>
      </c>
      <c r="B31" s="24" t="s">
        <v>382</v>
      </c>
      <c r="C31" s="24" t="s">
        <v>383</v>
      </c>
      <c r="D31" s="24" t="s">
        <v>207</v>
      </c>
      <c r="E31" s="45">
        <v>2224</v>
      </c>
    </row>
    <row r="32" spans="1:5" x14ac:dyDescent="0.25">
      <c r="A32" s="69">
        <v>25</v>
      </c>
      <c r="B32" s="24" t="s">
        <v>537</v>
      </c>
      <c r="C32" s="24" t="s">
        <v>538</v>
      </c>
      <c r="D32" s="24" t="s">
        <v>199</v>
      </c>
      <c r="E32" s="45">
        <v>2137</v>
      </c>
    </row>
    <row r="33" spans="1:5" x14ac:dyDescent="0.25">
      <c r="A33" s="69">
        <v>26</v>
      </c>
      <c r="B33" s="24" t="s">
        <v>407</v>
      </c>
      <c r="C33" s="24" t="s">
        <v>408</v>
      </c>
      <c r="D33" s="24" t="s">
        <v>205</v>
      </c>
      <c r="E33" s="45">
        <v>2077</v>
      </c>
    </row>
    <row r="34" spans="1:5" x14ac:dyDescent="0.25">
      <c r="A34" s="69">
        <v>27</v>
      </c>
      <c r="B34" s="24" t="s">
        <v>376</v>
      </c>
      <c r="C34" s="24" t="s">
        <v>377</v>
      </c>
      <c r="D34" s="24" t="s">
        <v>217</v>
      </c>
      <c r="E34" s="45">
        <v>2011</v>
      </c>
    </row>
    <row r="35" spans="1:5" x14ac:dyDescent="0.25">
      <c r="A35" s="69">
        <v>28</v>
      </c>
      <c r="B35" s="24" t="s">
        <v>777</v>
      </c>
      <c r="C35" s="24" t="s">
        <v>381</v>
      </c>
      <c r="D35" s="24" t="s">
        <v>561</v>
      </c>
      <c r="E35" s="45">
        <v>1955</v>
      </c>
    </row>
    <row r="36" spans="1:5" x14ac:dyDescent="0.25">
      <c r="A36" s="69">
        <v>29</v>
      </c>
      <c r="B36" s="24" t="s">
        <v>633</v>
      </c>
      <c r="C36" s="24" t="s">
        <v>546</v>
      </c>
      <c r="D36" s="24" t="s">
        <v>221</v>
      </c>
      <c r="E36" s="45">
        <v>1919</v>
      </c>
    </row>
    <row r="37" spans="1:5" x14ac:dyDescent="0.25">
      <c r="A37" s="69">
        <v>30</v>
      </c>
      <c r="B37" s="24" t="s">
        <v>726</v>
      </c>
      <c r="C37" s="24" t="s">
        <v>384</v>
      </c>
      <c r="D37" s="24" t="s">
        <v>212</v>
      </c>
      <c r="E37" s="45">
        <v>1889</v>
      </c>
    </row>
    <row r="38" spans="1:5" x14ac:dyDescent="0.25">
      <c r="A38" s="69">
        <v>31</v>
      </c>
      <c r="B38" s="24" t="s">
        <v>391</v>
      </c>
      <c r="C38" s="24" t="s">
        <v>392</v>
      </c>
      <c r="D38" s="24" t="s">
        <v>198</v>
      </c>
      <c r="E38" s="45">
        <v>1887</v>
      </c>
    </row>
    <row r="39" spans="1:5" x14ac:dyDescent="0.25">
      <c r="A39" s="69">
        <v>32</v>
      </c>
      <c r="B39" s="24" t="s">
        <v>396</v>
      </c>
      <c r="C39" s="24" t="s">
        <v>206</v>
      </c>
      <c r="D39" s="24" t="s">
        <v>623</v>
      </c>
      <c r="E39" s="45">
        <v>1870</v>
      </c>
    </row>
    <row r="40" spans="1:5" x14ac:dyDescent="0.25">
      <c r="A40" s="69">
        <v>33</v>
      </c>
      <c r="B40" s="24" t="s">
        <v>397</v>
      </c>
      <c r="C40" s="24" t="s">
        <v>398</v>
      </c>
      <c r="D40" s="24" t="s">
        <v>198</v>
      </c>
      <c r="E40" s="45">
        <v>1867</v>
      </c>
    </row>
    <row r="41" spans="1:5" x14ac:dyDescent="0.25">
      <c r="A41" s="69">
        <v>34</v>
      </c>
      <c r="B41" s="24" t="s">
        <v>499</v>
      </c>
      <c r="C41" s="24" t="s">
        <v>496</v>
      </c>
      <c r="D41" s="24" t="s">
        <v>621</v>
      </c>
      <c r="E41" s="45">
        <v>1862</v>
      </c>
    </row>
    <row r="42" spans="1:5" x14ac:dyDescent="0.25">
      <c r="A42" s="69">
        <v>34</v>
      </c>
      <c r="B42" s="24" t="s">
        <v>380</v>
      </c>
      <c r="C42" s="24" t="s">
        <v>381</v>
      </c>
      <c r="D42" s="24" t="s">
        <v>561</v>
      </c>
      <c r="E42" s="45">
        <v>1862</v>
      </c>
    </row>
    <row r="43" spans="1:5" x14ac:dyDescent="0.25">
      <c r="A43" s="69">
        <v>36</v>
      </c>
      <c r="B43" s="24" t="s">
        <v>729</v>
      </c>
      <c r="C43" s="24" t="s">
        <v>505</v>
      </c>
      <c r="D43" s="24" t="s">
        <v>211</v>
      </c>
      <c r="E43" s="45">
        <v>1752</v>
      </c>
    </row>
    <row r="44" spans="1:5" x14ac:dyDescent="0.25">
      <c r="A44" s="69">
        <v>37</v>
      </c>
      <c r="B44" s="24" t="s">
        <v>409</v>
      </c>
      <c r="C44" s="24" t="s">
        <v>560</v>
      </c>
      <c r="D44" s="24" t="s">
        <v>201</v>
      </c>
      <c r="E44" s="45">
        <v>1684</v>
      </c>
    </row>
    <row r="45" spans="1:5" x14ac:dyDescent="0.25">
      <c r="A45" s="69">
        <v>38</v>
      </c>
      <c r="B45" s="24" t="s">
        <v>751</v>
      </c>
      <c r="C45" s="24" t="s">
        <v>748</v>
      </c>
      <c r="D45" s="24" t="s">
        <v>215</v>
      </c>
      <c r="E45" s="45">
        <v>1660</v>
      </c>
    </row>
    <row r="46" spans="1:5" x14ac:dyDescent="0.25">
      <c r="A46" s="69">
        <v>39</v>
      </c>
      <c r="B46" s="24" t="s">
        <v>399</v>
      </c>
      <c r="C46" s="24" t="s">
        <v>400</v>
      </c>
      <c r="D46" s="24" t="s">
        <v>205</v>
      </c>
      <c r="E46" s="45">
        <v>1616</v>
      </c>
    </row>
    <row r="47" spans="1:5" x14ac:dyDescent="0.25">
      <c r="A47" s="69">
        <v>40</v>
      </c>
      <c r="B47" s="24" t="s">
        <v>661</v>
      </c>
      <c r="C47" s="24" t="s">
        <v>922</v>
      </c>
      <c r="D47" s="24" t="s">
        <v>218</v>
      </c>
      <c r="E47" s="45">
        <v>1612</v>
      </c>
    </row>
    <row r="48" spans="1:5" x14ac:dyDescent="0.25">
      <c r="B48" s="22"/>
      <c r="C48" s="22"/>
      <c r="D48" s="22"/>
      <c r="E48" s="72"/>
    </row>
    <row r="49" spans="1:6" ht="15" customHeight="1" x14ac:dyDescent="0.25">
      <c r="A49" s="174"/>
      <c r="B49" s="174"/>
      <c r="C49" s="174"/>
      <c r="D49" s="174"/>
      <c r="E49" s="174"/>
      <c r="F49" s="174"/>
    </row>
    <row r="50" spans="1:6" x14ac:dyDescent="0.25">
      <c r="A50" s="174"/>
      <c r="B50" s="174"/>
      <c r="C50" s="174"/>
      <c r="D50" s="174"/>
      <c r="E50" s="174"/>
    </row>
  </sheetData>
  <phoneticPr fontId="6" type="noConversion"/>
  <pageMargins left="0.75" right="0.25" top="1" bottom="1" header="0.5" footer="0.5"/>
  <pageSetup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53"/>
  <sheetViews>
    <sheetView workbookViewId="0">
      <selection activeCell="J1" sqref="A1:XFD2"/>
    </sheetView>
  </sheetViews>
  <sheetFormatPr defaultColWidth="9.140625" defaultRowHeight="15" x14ac:dyDescent="0.25"/>
  <cols>
    <col min="1" max="1" width="5.42578125" style="69" customWidth="1"/>
    <col min="2" max="2" width="42.7109375" style="28" bestFit="1" customWidth="1"/>
    <col min="3" max="3" width="13.7109375" style="28" bestFit="1" customWidth="1"/>
    <col min="4" max="4" width="5.42578125" style="28" bestFit="1" customWidth="1"/>
    <col min="5" max="5" width="16" style="64" bestFit="1" customWidth="1"/>
    <col min="6" max="6" width="13.42578125" style="64" bestFit="1" customWidth="1"/>
    <col min="7" max="7" width="16" style="35" bestFit="1" customWidth="1"/>
    <col min="8" max="16384" width="9.140625" style="28"/>
  </cols>
  <sheetData>
    <row r="1" spans="1:13" ht="15" customHeight="1" x14ac:dyDescent="0.35">
      <c r="A1" s="231" t="s">
        <v>998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73" customFormat="1" x14ac:dyDescent="0.25">
      <c r="A2" s="23" t="s">
        <v>985</v>
      </c>
      <c r="B2" s="79"/>
      <c r="C2" s="79"/>
      <c r="D2" s="79"/>
      <c r="E2" s="81"/>
      <c r="F2" s="81"/>
      <c r="G2" s="79"/>
    </row>
    <row r="3" spans="1:13" x14ac:dyDescent="0.25">
      <c r="A3" s="24"/>
      <c r="B3" s="40"/>
      <c r="E3" s="80"/>
      <c r="F3" s="80"/>
      <c r="G3" s="52"/>
    </row>
    <row r="4" spans="1:13" x14ac:dyDescent="0.25">
      <c r="A4" s="24"/>
      <c r="B4" s="40"/>
      <c r="E4" s="246" t="s">
        <v>187</v>
      </c>
      <c r="F4" s="246"/>
      <c r="G4" s="246"/>
    </row>
    <row r="5" spans="1:13" x14ac:dyDescent="0.25">
      <c r="E5" s="82"/>
      <c r="F5" s="62"/>
      <c r="G5" s="74" t="s">
        <v>649</v>
      </c>
    </row>
    <row r="6" spans="1:13" x14ac:dyDescent="0.25">
      <c r="E6" s="82" t="s">
        <v>190</v>
      </c>
      <c r="F6" s="62" t="s">
        <v>288</v>
      </c>
      <c r="G6" s="74" t="s">
        <v>191</v>
      </c>
    </row>
    <row r="7" spans="1:13" s="78" customFormat="1" x14ac:dyDescent="0.25">
      <c r="A7" s="75" t="s">
        <v>192</v>
      </c>
      <c r="B7" s="58" t="s">
        <v>193</v>
      </c>
      <c r="C7" s="58" t="s">
        <v>194</v>
      </c>
      <c r="D7" s="58" t="s">
        <v>195</v>
      </c>
      <c r="E7" s="83" t="s">
        <v>196</v>
      </c>
      <c r="F7" s="63" t="s">
        <v>967</v>
      </c>
      <c r="G7" s="77" t="s">
        <v>968</v>
      </c>
    </row>
    <row r="8" spans="1:13" x14ac:dyDescent="0.25">
      <c r="A8" s="69">
        <v>1</v>
      </c>
      <c r="B8" s="24" t="s">
        <v>415</v>
      </c>
      <c r="C8" s="24" t="s">
        <v>416</v>
      </c>
      <c r="D8" s="24" t="s">
        <v>211</v>
      </c>
      <c r="E8" s="45">
        <v>610</v>
      </c>
      <c r="F8" s="45">
        <v>426</v>
      </c>
      <c r="G8" s="34">
        <v>143.19999999999999</v>
      </c>
    </row>
    <row r="9" spans="1:13" x14ac:dyDescent="0.25">
      <c r="A9" s="69">
        <v>2</v>
      </c>
      <c r="B9" s="24" t="s">
        <v>424</v>
      </c>
      <c r="C9" s="24" t="s">
        <v>425</v>
      </c>
      <c r="D9" s="24" t="s">
        <v>210</v>
      </c>
      <c r="E9" s="45">
        <v>670</v>
      </c>
      <c r="F9" s="45">
        <v>799</v>
      </c>
      <c r="G9" s="34">
        <v>83.9</v>
      </c>
    </row>
    <row r="10" spans="1:13" x14ac:dyDescent="0.25">
      <c r="A10" s="69">
        <v>3</v>
      </c>
      <c r="B10" s="24" t="s">
        <v>829</v>
      </c>
      <c r="C10" s="24" t="s">
        <v>904</v>
      </c>
      <c r="D10" s="24" t="s">
        <v>211</v>
      </c>
      <c r="E10" s="45">
        <v>190</v>
      </c>
      <c r="F10" s="45">
        <v>239</v>
      </c>
      <c r="G10" s="34">
        <v>79.5</v>
      </c>
    </row>
    <row r="11" spans="1:13" x14ac:dyDescent="0.25">
      <c r="A11" s="69">
        <v>4</v>
      </c>
      <c r="B11" s="24" t="s">
        <v>501</v>
      </c>
      <c r="C11" s="24" t="s">
        <v>502</v>
      </c>
      <c r="D11" s="24" t="s">
        <v>213</v>
      </c>
      <c r="E11" s="45">
        <v>243</v>
      </c>
      <c r="F11" s="45">
        <v>330</v>
      </c>
      <c r="G11" s="34">
        <v>73.599999999999994</v>
      </c>
    </row>
    <row r="12" spans="1:13" x14ac:dyDescent="0.25">
      <c r="A12" s="69">
        <v>5</v>
      </c>
      <c r="B12" s="24" t="s">
        <v>548</v>
      </c>
      <c r="C12" s="24" t="s">
        <v>549</v>
      </c>
      <c r="D12" s="24" t="s">
        <v>204</v>
      </c>
      <c r="E12" s="45">
        <v>532</v>
      </c>
      <c r="F12" s="45">
        <v>827</v>
      </c>
      <c r="G12" s="34">
        <v>64.3</v>
      </c>
    </row>
    <row r="13" spans="1:13" x14ac:dyDescent="0.25">
      <c r="A13" s="69">
        <v>6</v>
      </c>
      <c r="B13" s="24" t="s">
        <v>685</v>
      </c>
      <c r="C13" s="24" t="s">
        <v>738</v>
      </c>
      <c r="D13" s="24" t="s">
        <v>637</v>
      </c>
      <c r="E13" s="45">
        <v>402</v>
      </c>
      <c r="F13" s="45">
        <v>629</v>
      </c>
      <c r="G13" s="34">
        <v>63.9</v>
      </c>
    </row>
    <row r="14" spans="1:13" x14ac:dyDescent="0.25">
      <c r="A14" s="69">
        <v>7</v>
      </c>
      <c r="B14" s="24" t="s">
        <v>276</v>
      </c>
      <c r="C14" s="24" t="s">
        <v>277</v>
      </c>
      <c r="D14" s="24" t="s">
        <v>214</v>
      </c>
      <c r="E14" s="45">
        <v>451</v>
      </c>
      <c r="F14" s="45">
        <v>739</v>
      </c>
      <c r="G14" s="34">
        <v>61</v>
      </c>
    </row>
    <row r="15" spans="1:13" x14ac:dyDescent="0.25">
      <c r="A15" s="69">
        <v>8</v>
      </c>
      <c r="B15" s="24" t="s">
        <v>658</v>
      </c>
      <c r="C15" s="24" t="s">
        <v>768</v>
      </c>
      <c r="D15" s="24" t="s">
        <v>625</v>
      </c>
      <c r="E15" s="45">
        <v>562</v>
      </c>
      <c r="F15" s="45">
        <v>929</v>
      </c>
      <c r="G15" s="34">
        <v>60.5</v>
      </c>
    </row>
    <row r="16" spans="1:13" x14ac:dyDescent="0.25">
      <c r="A16" s="69">
        <v>8</v>
      </c>
      <c r="B16" s="24" t="s">
        <v>443</v>
      </c>
      <c r="C16" s="24" t="s">
        <v>444</v>
      </c>
      <c r="D16" s="24" t="s">
        <v>215</v>
      </c>
      <c r="E16" s="45">
        <v>338</v>
      </c>
      <c r="F16" s="45">
        <v>559</v>
      </c>
      <c r="G16" s="34">
        <v>60.5</v>
      </c>
    </row>
    <row r="17" spans="1:7" x14ac:dyDescent="0.25">
      <c r="A17" s="69">
        <v>10</v>
      </c>
      <c r="B17" s="24" t="s">
        <v>503</v>
      </c>
      <c r="C17" s="24" t="s">
        <v>504</v>
      </c>
      <c r="D17" s="24" t="s">
        <v>205</v>
      </c>
      <c r="E17" s="45">
        <v>372</v>
      </c>
      <c r="F17" s="45">
        <v>633</v>
      </c>
      <c r="G17" s="34">
        <v>58.8</v>
      </c>
    </row>
    <row r="18" spans="1:7" x14ac:dyDescent="0.25">
      <c r="A18" s="69">
        <v>11</v>
      </c>
      <c r="B18" s="24" t="s">
        <v>273</v>
      </c>
      <c r="C18" s="24" t="s">
        <v>902</v>
      </c>
      <c r="D18" s="24" t="s">
        <v>211</v>
      </c>
      <c r="E18" s="45">
        <v>336</v>
      </c>
      <c r="F18" s="45">
        <v>576</v>
      </c>
      <c r="G18" s="34">
        <v>58.3</v>
      </c>
    </row>
    <row r="19" spans="1:7" x14ac:dyDescent="0.25">
      <c r="A19" s="69">
        <v>12</v>
      </c>
      <c r="B19" s="24" t="s">
        <v>773</v>
      </c>
      <c r="C19" s="24" t="s">
        <v>903</v>
      </c>
      <c r="D19" s="24" t="s">
        <v>562</v>
      </c>
      <c r="E19" s="45">
        <v>169</v>
      </c>
      <c r="F19" s="45">
        <v>298</v>
      </c>
      <c r="G19" s="34">
        <v>56.7</v>
      </c>
    </row>
    <row r="20" spans="1:7" x14ac:dyDescent="0.25">
      <c r="A20" s="69">
        <v>13</v>
      </c>
      <c r="B20" s="24" t="s">
        <v>506</v>
      </c>
      <c r="C20" s="24" t="s">
        <v>507</v>
      </c>
      <c r="D20" s="24" t="s">
        <v>204</v>
      </c>
      <c r="E20" s="45">
        <v>220</v>
      </c>
      <c r="F20" s="45">
        <v>399</v>
      </c>
      <c r="G20" s="34">
        <v>55.1</v>
      </c>
    </row>
    <row r="21" spans="1:7" x14ac:dyDescent="0.25">
      <c r="A21" s="69">
        <v>13</v>
      </c>
      <c r="B21" s="24" t="s">
        <v>438</v>
      </c>
      <c r="C21" s="24" t="s">
        <v>439</v>
      </c>
      <c r="D21" s="24" t="s">
        <v>561</v>
      </c>
      <c r="E21" s="45">
        <v>468</v>
      </c>
      <c r="F21" s="45">
        <v>850</v>
      </c>
      <c r="G21" s="34">
        <v>55.1</v>
      </c>
    </row>
    <row r="22" spans="1:7" x14ac:dyDescent="0.25">
      <c r="A22" s="69">
        <v>15</v>
      </c>
      <c r="B22" s="24" t="s">
        <v>417</v>
      </c>
      <c r="C22" s="24" t="s">
        <v>219</v>
      </c>
      <c r="D22" s="24" t="s">
        <v>217</v>
      </c>
      <c r="E22" s="45">
        <v>461</v>
      </c>
      <c r="F22" s="45">
        <v>882</v>
      </c>
      <c r="G22" s="34">
        <v>52.3</v>
      </c>
    </row>
    <row r="23" spans="1:7" x14ac:dyDescent="0.25">
      <c r="A23" s="69">
        <v>16</v>
      </c>
      <c r="B23" s="24" t="s">
        <v>954</v>
      </c>
      <c r="C23" s="24" t="s">
        <v>505</v>
      </c>
      <c r="D23" s="24" t="s">
        <v>211</v>
      </c>
      <c r="E23" s="45">
        <v>140</v>
      </c>
      <c r="F23" s="45">
        <v>281</v>
      </c>
      <c r="G23" s="34">
        <v>49.8</v>
      </c>
    </row>
    <row r="24" spans="1:7" x14ac:dyDescent="0.25">
      <c r="A24" s="69">
        <v>17</v>
      </c>
      <c r="B24" s="24" t="s">
        <v>451</v>
      </c>
      <c r="C24" s="24" t="s">
        <v>452</v>
      </c>
      <c r="D24" s="24" t="s">
        <v>198</v>
      </c>
      <c r="E24" s="45">
        <v>621</v>
      </c>
      <c r="F24" s="45">
        <v>1259</v>
      </c>
      <c r="G24" s="34">
        <v>49.3</v>
      </c>
    </row>
    <row r="25" spans="1:7" x14ac:dyDescent="0.25">
      <c r="A25" s="69">
        <v>18</v>
      </c>
      <c r="B25" s="24" t="s">
        <v>514</v>
      </c>
      <c r="C25" s="24" t="s">
        <v>515</v>
      </c>
      <c r="D25" s="24" t="s">
        <v>629</v>
      </c>
      <c r="E25" s="45">
        <v>302</v>
      </c>
      <c r="F25" s="45">
        <v>622</v>
      </c>
      <c r="G25" s="34">
        <v>48.6</v>
      </c>
    </row>
    <row r="26" spans="1:7" x14ac:dyDescent="0.25">
      <c r="A26" s="69">
        <v>19</v>
      </c>
      <c r="B26" s="24" t="s">
        <v>859</v>
      </c>
      <c r="C26" s="24" t="s">
        <v>955</v>
      </c>
      <c r="D26" s="24" t="s">
        <v>210</v>
      </c>
      <c r="E26" s="45">
        <v>125</v>
      </c>
      <c r="F26" s="45">
        <v>270</v>
      </c>
      <c r="G26" s="34">
        <v>46.3</v>
      </c>
    </row>
    <row r="27" spans="1:7" x14ac:dyDescent="0.25">
      <c r="A27" s="69">
        <v>20</v>
      </c>
      <c r="B27" s="24" t="s">
        <v>780</v>
      </c>
      <c r="C27" s="24" t="s">
        <v>781</v>
      </c>
      <c r="D27" s="24" t="s">
        <v>205</v>
      </c>
      <c r="E27" s="45">
        <v>300</v>
      </c>
      <c r="F27" s="45">
        <v>661</v>
      </c>
      <c r="G27" s="34">
        <v>45.4</v>
      </c>
    </row>
    <row r="28" spans="1:7" x14ac:dyDescent="0.25">
      <c r="A28" s="69">
        <v>21</v>
      </c>
      <c r="B28" s="24" t="s">
        <v>512</v>
      </c>
      <c r="C28" s="24" t="s">
        <v>513</v>
      </c>
      <c r="D28" s="24" t="s">
        <v>201</v>
      </c>
      <c r="E28" s="45">
        <v>161</v>
      </c>
      <c r="F28" s="45">
        <v>356</v>
      </c>
      <c r="G28" s="34">
        <v>45.2</v>
      </c>
    </row>
    <row r="29" spans="1:7" x14ac:dyDescent="0.25">
      <c r="A29" s="69">
        <v>22</v>
      </c>
      <c r="B29" s="24" t="s">
        <v>827</v>
      </c>
      <c r="C29" s="24" t="s">
        <v>843</v>
      </c>
      <c r="D29" s="24" t="s">
        <v>209</v>
      </c>
      <c r="E29" s="45">
        <v>210</v>
      </c>
      <c r="F29" s="45">
        <v>466</v>
      </c>
      <c r="G29" s="34">
        <v>45.1</v>
      </c>
    </row>
    <row r="30" spans="1:7" x14ac:dyDescent="0.25">
      <c r="A30" s="69">
        <v>23</v>
      </c>
      <c r="B30" s="24" t="s">
        <v>669</v>
      </c>
      <c r="C30" s="24" t="s">
        <v>810</v>
      </c>
      <c r="D30" s="24" t="s">
        <v>214</v>
      </c>
      <c r="E30" s="45">
        <v>194</v>
      </c>
      <c r="F30" s="45">
        <v>431</v>
      </c>
      <c r="G30" s="34">
        <v>45</v>
      </c>
    </row>
    <row r="31" spans="1:7" x14ac:dyDescent="0.25">
      <c r="A31" s="69">
        <v>24</v>
      </c>
      <c r="B31" s="24" t="s">
        <v>644</v>
      </c>
      <c r="C31" s="24" t="s">
        <v>437</v>
      </c>
      <c r="D31" s="24" t="s">
        <v>628</v>
      </c>
      <c r="E31" s="45">
        <v>425</v>
      </c>
      <c r="F31" s="45">
        <v>959</v>
      </c>
      <c r="G31" s="34">
        <v>44.3</v>
      </c>
    </row>
    <row r="32" spans="1:7" x14ac:dyDescent="0.25">
      <c r="A32" s="69">
        <v>25</v>
      </c>
      <c r="B32" s="24" t="s">
        <v>516</v>
      </c>
      <c r="C32" s="24" t="s">
        <v>517</v>
      </c>
      <c r="D32" s="24" t="s">
        <v>213</v>
      </c>
      <c r="E32" s="45">
        <v>225</v>
      </c>
      <c r="F32" s="45">
        <v>509</v>
      </c>
      <c r="G32" s="34">
        <v>44.2</v>
      </c>
    </row>
    <row r="33" spans="1:7" x14ac:dyDescent="0.25">
      <c r="A33" s="69">
        <v>26</v>
      </c>
      <c r="B33" s="24" t="s">
        <v>422</v>
      </c>
      <c r="C33" s="24" t="s">
        <v>423</v>
      </c>
      <c r="D33" s="24" t="s">
        <v>221</v>
      </c>
      <c r="E33" s="45">
        <v>883</v>
      </c>
      <c r="F33" s="45">
        <v>2121</v>
      </c>
      <c r="G33" s="34">
        <v>41.6</v>
      </c>
    </row>
    <row r="34" spans="1:7" x14ac:dyDescent="0.25">
      <c r="A34" s="69">
        <v>26</v>
      </c>
      <c r="B34" s="24" t="s">
        <v>682</v>
      </c>
      <c r="C34" s="24" t="s">
        <v>796</v>
      </c>
      <c r="D34" s="24" t="s">
        <v>208</v>
      </c>
      <c r="E34" s="45">
        <v>338</v>
      </c>
      <c r="F34" s="45">
        <v>813</v>
      </c>
      <c r="G34" s="34">
        <v>41.6</v>
      </c>
    </row>
    <row r="35" spans="1:7" x14ac:dyDescent="0.25">
      <c r="A35" s="69">
        <v>28</v>
      </c>
      <c r="B35" s="24" t="s">
        <v>895</v>
      </c>
      <c r="C35" s="24" t="s">
        <v>367</v>
      </c>
      <c r="D35" s="24" t="s">
        <v>627</v>
      </c>
      <c r="E35" s="45">
        <v>234</v>
      </c>
      <c r="F35" s="45">
        <v>570</v>
      </c>
      <c r="G35" s="34">
        <v>41.1</v>
      </c>
    </row>
    <row r="36" spans="1:7" x14ac:dyDescent="0.25">
      <c r="A36" s="69">
        <v>29</v>
      </c>
      <c r="B36" s="24" t="s">
        <v>510</v>
      </c>
      <c r="C36" s="24" t="s">
        <v>511</v>
      </c>
      <c r="D36" s="24" t="s">
        <v>628</v>
      </c>
      <c r="E36" s="45">
        <v>328</v>
      </c>
      <c r="F36" s="45">
        <v>800</v>
      </c>
      <c r="G36" s="34">
        <v>41</v>
      </c>
    </row>
    <row r="37" spans="1:7" x14ac:dyDescent="0.25">
      <c r="A37" s="69">
        <v>30</v>
      </c>
      <c r="B37" s="24" t="s">
        <v>956</v>
      </c>
      <c r="C37" s="24" t="s">
        <v>957</v>
      </c>
      <c r="D37" s="24" t="s">
        <v>211</v>
      </c>
      <c r="E37" s="45">
        <v>129</v>
      </c>
      <c r="F37" s="45">
        <v>316</v>
      </c>
      <c r="G37" s="34">
        <v>40.799999999999997</v>
      </c>
    </row>
    <row r="38" spans="1:7" x14ac:dyDescent="0.25">
      <c r="A38" s="69">
        <v>31</v>
      </c>
      <c r="B38" s="24" t="s">
        <v>958</v>
      </c>
      <c r="C38" s="24" t="s">
        <v>959</v>
      </c>
      <c r="D38" s="24" t="s">
        <v>207</v>
      </c>
      <c r="E38" s="45">
        <v>277</v>
      </c>
      <c r="F38" s="45">
        <v>686</v>
      </c>
      <c r="G38" s="34">
        <v>40.4</v>
      </c>
    </row>
    <row r="39" spans="1:7" x14ac:dyDescent="0.25">
      <c r="A39" s="69">
        <v>32</v>
      </c>
      <c r="B39" s="24" t="s">
        <v>894</v>
      </c>
      <c r="C39" s="24" t="s">
        <v>423</v>
      </c>
      <c r="D39" s="24" t="s">
        <v>221</v>
      </c>
      <c r="E39" s="45">
        <v>240</v>
      </c>
      <c r="F39" s="45">
        <v>597</v>
      </c>
      <c r="G39" s="34">
        <v>40.200000000000003</v>
      </c>
    </row>
    <row r="40" spans="1:7" x14ac:dyDescent="0.25">
      <c r="A40" s="69">
        <v>33</v>
      </c>
      <c r="B40" s="24" t="s">
        <v>856</v>
      </c>
      <c r="C40" s="24" t="s">
        <v>960</v>
      </c>
      <c r="D40" s="24" t="s">
        <v>211</v>
      </c>
      <c r="E40" s="45">
        <v>215</v>
      </c>
      <c r="F40" s="45">
        <v>553</v>
      </c>
      <c r="G40" s="34">
        <v>38.9</v>
      </c>
    </row>
    <row r="41" spans="1:7" x14ac:dyDescent="0.25">
      <c r="A41" s="69">
        <v>34</v>
      </c>
      <c r="B41" s="24" t="s">
        <v>447</v>
      </c>
      <c r="C41" s="24" t="s">
        <v>844</v>
      </c>
      <c r="D41" s="24" t="s">
        <v>628</v>
      </c>
      <c r="E41" s="45">
        <v>369</v>
      </c>
      <c r="F41" s="45">
        <v>955</v>
      </c>
      <c r="G41" s="34">
        <v>38.6</v>
      </c>
    </row>
    <row r="42" spans="1:7" x14ac:dyDescent="0.25">
      <c r="A42" s="69">
        <v>35</v>
      </c>
      <c r="B42" s="24" t="s">
        <v>789</v>
      </c>
      <c r="C42" s="24" t="s">
        <v>961</v>
      </c>
      <c r="D42" s="24" t="s">
        <v>215</v>
      </c>
      <c r="E42" s="45">
        <v>251</v>
      </c>
      <c r="F42" s="45">
        <v>674</v>
      </c>
      <c r="G42" s="34">
        <v>37.200000000000003</v>
      </c>
    </row>
    <row r="43" spans="1:7" x14ac:dyDescent="0.25">
      <c r="A43" s="69">
        <v>36</v>
      </c>
      <c r="B43" s="24" t="s">
        <v>681</v>
      </c>
      <c r="C43" s="24" t="s">
        <v>923</v>
      </c>
      <c r="D43" s="24" t="s">
        <v>209</v>
      </c>
      <c r="E43" s="45">
        <v>403</v>
      </c>
      <c r="F43" s="45">
        <v>1085</v>
      </c>
      <c r="G43" s="198">
        <v>37.1</v>
      </c>
    </row>
    <row r="44" spans="1:7" x14ac:dyDescent="0.25">
      <c r="A44" s="69">
        <v>37</v>
      </c>
      <c r="B44" s="24" t="s">
        <v>755</v>
      </c>
      <c r="C44" s="24" t="s">
        <v>905</v>
      </c>
      <c r="D44" s="24" t="s">
        <v>212</v>
      </c>
      <c r="E44" s="45">
        <v>156</v>
      </c>
      <c r="F44" s="45">
        <v>429</v>
      </c>
      <c r="G44" s="198">
        <v>36.4</v>
      </c>
    </row>
    <row r="45" spans="1:7" x14ac:dyDescent="0.25">
      <c r="A45" s="69">
        <v>38</v>
      </c>
      <c r="B45" s="24" t="s">
        <v>828</v>
      </c>
      <c r="C45" s="24" t="s">
        <v>962</v>
      </c>
      <c r="D45" s="24" t="s">
        <v>201</v>
      </c>
      <c r="E45" s="45">
        <v>101</v>
      </c>
      <c r="F45" s="45">
        <v>281</v>
      </c>
      <c r="G45" s="34">
        <v>35.9</v>
      </c>
    </row>
    <row r="46" spans="1:7" x14ac:dyDescent="0.25">
      <c r="A46" s="69">
        <v>39</v>
      </c>
      <c r="B46" s="24" t="s">
        <v>933</v>
      </c>
      <c r="C46" s="24" t="s">
        <v>934</v>
      </c>
      <c r="D46" s="24" t="s">
        <v>637</v>
      </c>
      <c r="E46" s="45">
        <v>166</v>
      </c>
      <c r="F46" s="45">
        <v>464</v>
      </c>
      <c r="G46" s="34">
        <v>35.799999999999997</v>
      </c>
    </row>
    <row r="47" spans="1:7" x14ac:dyDescent="0.25">
      <c r="A47" s="69">
        <v>40</v>
      </c>
      <c r="B47" s="24" t="s">
        <v>518</v>
      </c>
      <c r="C47" s="24" t="s">
        <v>460</v>
      </c>
      <c r="D47" s="24" t="s">
        <v>220</v>
      </c>
      <c r="E47" s="45">
        <v>310</v>
      </c>
      <c r="F47" s="45">
        <v>884</v>
      </c>
      <c r="G47" s="34">
        <v>35.1</v>
      </c>
    </row>
    <row r="49" spans="1:7" x14ac:dyDescent="0.25">
      <c r="B49" s="174"/>
      <c r="C49" s="174"/>
      <c r="D49" s="174"/>
      <c r="E49" s="174"/>
      <c r="F49" s="174"/>
      <c r="G49" s="174"/>
    </row>
    <row r="50" spans="1:7" x14ac:dyDescent="0.25">
      <c r="B50" s="24"/>
      <c r="E50" s="61"/>
      <c r="F50" s="61"/>
      <c r="G50" s="27"/>
    </row>
    <row r="51" spans="1:7" x14ac:dyDescent="0.25">
      <c r="A51" s="245" t="s">
        <v>971</v>
      </c>
      <c r="B51" s="245"/>
      <c r="C51" s="245"/>
      <c r="D51" s="245"/>
      <c r="E51" s="245"/>
      <c r="F51" s="245"/>
      <c r="G51" s="245"/>
    </row>
    <row r="52" spans="1:7" ht="30.75" customHeight="1" x14ac:dyDescent="0.25">
      <c r="A52" s="243" t="s">
        <v>972</v>
      </c>
      <c r="B52" s="243"/>
      <c r="C52" s="243"/>
      <c r="D52" s="243"/>
      <c r="E52" s="243"/>
      <c r="F52" s="243"/>
      <c r="G52" s="243"/>
    </row>
    <row r="53" spans="1:7" x14ac:dyDescent="0.25">
      <c r="A53" s="28"/>
    </row>
  </sheetData>
  <mergeCells count="3">
    <mergeCell ref="E4:G4"/>
    <mergeCell ref="A51:G51"/>
    <mergeCell ref="A52:G52"/>
  </mergeCells>
  <phoneticPr fontId="6" type="noConversion"/>
  <conditionalFormatting sqref="H8:I47">
    <cfRule type="containsText" dxfId="28" priority="2" operator="containsText" text="fa">
      <formula>NOT(ISERROR(SEARCH("fa",H8)))</formula>
    </cfRule>
  </conditionalFormatting>
  <conditionalFormatting sqref="Q8:V47">
    <cfRule type="containsText" dxfId="27" priority="1" operator="containsText" text="fa">
      <formula>NOT(ISERROR(SEARCH("fa",Q8)))</formula>
    </cfRule>
  </conditionalFormatting>
  <printOptions horizontalCentered="1"/>
  <pageMargins left="0.25" right="0" top="0.75" bottom="0" header="0.5" footer="0.5"/>
  <pageSetup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50"/>
  <sheetViews>
    <sheetView workbookViewId="0">
      <selection activeCell="I1" sqref="A1:XFD2"/>
    </sheetView>
  </sheetViews>
  <sheetFormatPr defaultColWidth="9.140625" defaultRowHeight="15" x14ac:dyDescent="0.25"/>
  <cols>
    <col min="1" max="1" width="5.85546875" style="69" customWidth="1"/>
    <col min="2" max="2" width="51.42578125" style="28" bestFit="1" customWidth="1"/>
    <col min="3" max="3" width="14.85546875" style="28" bestFit="1" customWidth="1"/>
    <col min="4" max="4" width="14" style="28" bestFit="1" customWidth="1"/>
    <col min="5" max="5" width="14.42578125" style="64" bestFit="1" customWidth="1"/>
    <col min="6" max="16384" width="9.140625" style="28"/>
  </cols>
  <sheetData>
    <row r="1" spans="1:13" ht="15.75" customHeight="1" x14ac:dyDescent="0.35">
      <c r="A1" s="231" t="s">
        <v>999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23" t="s">
        <v>982</v>
      </c>
      <c r="B2" s="66"/>
      <c r="C2" s="66"/>
      <c r="D2" s="66"/>
      <c r="E2" s="85"/>
    </row>
    <row r="3" spans="1:13" x14ac:dyDescent="0.25">
      <c r="A3" s="24"/>
      <c r="E3" s="80"/>
    </row>
    <row r="4" spans="1:13" x14ac:dyDescent="0.25">
      <c r="A4" s="24"/>
      <c r="E4" s="80"/>
    </row>
    <row r="5" spans="1:13" x14ac:dyDescent="0.25">
      <c r="A5" s="66"/>
      <c r="E5" s="82" t="s">
        <v>3</v>
      </c>
    </row>
    <row r="6" spans="1:13" x14ac:dyDescent="0.25">
      <c r="E6" s="82" t="s">
        <v>190</v>
      </c>
    </row>
    <row r="7" spans="1:13" s="40" customFormat="1" x14ac:dyDescent="0.25">
      <c r="A7" s="70" t="s">
        <v>192</v>
      </c>
      <c r="B7" s="65" t="s">
        <v>193</v>
      </c>
      <c r="C7" s="65" t="s">
        <v>194</v>
      </c>
      <c r="D7" s="65" t="s">
        <v>195</v>
      </c>
      <c r="E7" s="83" t="s">
        <v>196</v>
      </c>
    </row>
    <row r="8" spans="1:13" x14ac:dyDescent="0.25">
      <c r="A8" s="69">
        <v>1</v>
      </c>
      <c r="B8" s="24" t="s">
        <v>410</v>
      </c>
      <c r="C8" s="24" t="s">
        <v>411</v>
      </c>
      <c r="D8" s="24" t="s">
        <v>209</v>
      </c>
      <c r="E8" s="45">
        <v>1392</v>
      </c>
    </row>
    <row r="9" spans="1:13" x14ac:dyDescent="0.25">
      <c r="A9" s="69">
        <v>2</v>
      </c>
      <c r="B9" s="24" t="s">
        <v>418</v>
      </c>
      <c r="C9" s="24" t="s">
        <v>419</v>
      </c>
      <c r="D9" s="24" t="s">
        <v>205</v>
      </c>
      <c r="E9" s="45">
        <v>1216</v>
      </c>
    </row>
    <row r="10" spans="1:13" x14ac:dyDescent="0.25">
      <c r="A10" s="69">
        <v>3</v>
      </c>
      <c r="B10" s="24" t="s">
        <v>412</v>
      </c>
      <c r="C10" s="24" t="s">
        <v>413</v>
      </c>
      <c r="D10" s="24" t="s">
        <v>201</v>
      </c>
      <c r="E10" s="45">
        <v>940</v>
      </c>
    </row>
    <row r="11" spans="1:13" x14ac:dyDescent="0.25">
      <c r="A11" s="69">
        <v>4</v>
      </c>
      <c r="B11" s="24" t="s">
        <v>422</v>
      </c>
      <c r="C11" s="24" t="s">
        <v>423</v>
      </c>
      <c r="D11" s="24" t="s">
        <v>221</v>
      </c>
      <c r="E11" s="45">
        <v>935</v>
      </c>
    </row>
    <row r="12" spans="1:13" x14ac:dyDescent="0.25">
      <c r="A12" s="69">
        <v>5</v>
      </c>
      <c r="B12" s="24" t="s">
        <v>420</v>
      </c>
      <c r="C12" s="24" t="s">
        <v>421</v>
      </c>
      <c r="D12" s="24" t="s">
        <v>205</v>
      </c>
      <c r="E12" s="45">
        <v>886</v>
      </c>
    </row>
    <row r="13" spans="1:13" x14ac:dyDescent="0.25">
      <c r="A13" s="69">
        <v>6</v>
      </c>
      <c r="B13" s="24" t="s">
        <v>427</v>
      </c>
      <c r="C13" s="24" t="s">
        <v>428</v>
      </c>
      <c r="D13" s="24" t="s">
        <v>214</v>
      </c>
      <c r="E13" s="45">
        <v>752</v>
      </c>
    </row>
    <row r="14" spans="1:13" x14ac:dyDescent="0.25">
      <c r="A14" s="69">
        <v>7</v>
      </c>
      <c r="B14" s="24" t="s">
        <v>415</v>
      </c>
      <c r="C14" s="24" t="s">
        <v>416</v>
      </c>
      <c r="D14" s="24" t="s">
        <v>211</v>
      </c>
      <c r="E14" s="45">
        <v>717</v>
      </c>
    </row>
    <row r="15" spans="1:13" x14ac:dyDescent="0.25">
      <c r="A15" s="69">
        <v>8</v>
      </c>
      <c r="B15" s="24" t="s">
        <v>424</v>
      </c>
      <c r="C15" s="24" t="s">
        <v>425</v>
      </c>
      <c r="D15" s="24" t="s">
        <v>210</v>
      </c>
      <c r="E15" s="45">
        <v>670</v>
      </c>
    </row>
    <row r="16" spans="1:13" x14ac:dyDescent="0.25">
      <c r="A16" s="69">
        <v>9</v>
      </c>
      <c r="B16" s="24" t="s">
        <v>451</v>
      </c>
      <c r="C16" s="24" t="s">
        <v>452</v>
      </c>
      <c r="D16" s="24" t="s">
        <v>198</v>
      </c>
      <c r="E16" s="45">
        <v>633</v>
      </c>
    </row>
    <row r="17" spans="1:5" x14ac:dyDescent="0.25">
      <c r="A17" s="69">
        <v>10</v>
      </c>
      <c r="B17" s="24" t="s">
        <v>417</v>
      </c>
      <c r="C17" s="24" t="s">
        <v>219</v>
      </c>
      <c r="D17" s="24" t="s">
        <v>217</v>
      </c>
      <c r="E17" s="45">
        <v>604</v>
      </c>
    </row>
    <row r="18" spans="1:5" x14ac:dyDescent="0.25">
      <c r="A18" s="69">
        <v>11</v>
      </c>
      <c r="B18" s="24" t="s">
        <v>548</v>
      </c>
      <c r="C18" s="24" t="s">
        <v>549</v>
      </c>
      <c r="D18" s="24" t="s">
        <v>204</v>
      </c>
      <c r="E18" s="45">
        <v>581</v>
      </c>
    </row>
    <row r="19" spans="1:5" x14ac:dyDescent="0.25">
      <c r="A19" s="69">
        <v>12</v>
      </c>
      <c r="B19" s="24" t="s">
        <v>441</v>
      </c>
      <c r="C19" s="24" t="s">
        <v>442</v>
      </c>
      <c r="D19" s="24" t="s">
        <v>629</v>
      </c>
      <c r="E19" s="45">
        <v>577</v>
      </c>
    </row>
    <row r="20" spans="1:5" x14ac:dyDescent="0.25">
      <c r="A20" s="69">
        <v>13</v>
      </c>
      <c r="B20" s="24" t="s">
        <v>658</v>
      </c>
      <c r="C20" s="24" t="s">
        <v>768</v>
      </c>
      <c r="D20" s="24" t="s">
        <v>625</v>
      </c>
      <c r="E20" s="45">
        <v>562</v>
      </c>
    </row>
    <row r="21" spans="1:5" x14ac:dyDescent="0.25">
      <c r="A21" s="69">
        <v>14</v>
      </c>
      <c r="B21" s="24" t="s">
        <v>438</v>
      </c>
      <c r="C21" s="24" t="s">
        <v>439</v>
      </c>
      <c r="D21" s="24" t="s">
        <v>561</v>
      </c>
      <c r="E21" s="45">
        <v>538</v>
      </c>
    </row>
    <row r="22" spans="1:5" x14ac:dyDescent="0.25">
      <c r="A22" s="69">
        <v>15</v>
      </c>
      <c r="B22" s="24" t="s">
        <v>640</v>
      </c>
      <c r="C22" s="24" t="s">
        <v>641</v>
      </c>
      <c r="D22" s="24" t="s">
        <v>205</v>
      </c>
      <c r="E22" s="45">
        <v>532</v>
      </c>
    </row>
    <row r="23" spans="1:5" x14ac:dyDescent="0.25">
      <c r="A23" s="69">
        <v>16</v>
      </c>
      <c r="B23" s="24" t="s">
        <v>644</v>
      </c>
      <c r="C23" s="24" t="s">
        <v>437</v>
      </c>
      <c r="D23" s="24" t="s">
        <v>628</v>
      </c>
      <c r="E23" s="45">
        <v>521</v>
      </c>
    </row>
    <row r="24" spans="1:5" x14ac:dyDescent="0.25">
      <c r="A24" s="69">
        <v>17</v>
      </c>
      <c r="B24" s="24" t="s">
        <v>541</v>
      </c>
      <c r="C24" s="24" t="s">
        <v>542</v>
      </c>
      <c r="D24" s="24" t="s">
        <v>211</v>
      </c>
      <c r="E24" s="45">
        <v>520</v>
      </c>
    </row>
    <row r="25" spans="1:5" x14ac:dyDescent="0.25">
      <c r="A25" s="69">
        <v>18</v>
      </c>
      <c r="B25" s="24" t="s">
        <v>448</v>
      </c>
      <c r="C25" s="24" t="s">
        <v>449</v>
      </c>
      <c r="D25" s="24" t="s">
        <v>637</v>
      </c>
      <c r="E25" s="45">
        <v>517</v>
      </c>
    </row>
    <row r="26" spans="1:5" x14ac:dyDescent="0.25">
      <c r="A26" s="69">
        <v>19</v>
      </c>
      <c r="B26" s="24" t="s">
        <v>873</v>
      </c>
      <c r="C26" s="24" t="s">
        <v>874</v>
      </c>
      <c r="D26" s="24" t="s">
        <v>205</v>
      </c>
      <c r="E26" s="45">
        <v>507</v>
      </c>
    </row>
    <row r="27" spans="1:5" x14ac:dyDescent="0.25">
      <c r="A27" s="69">
        <v>20</v>
      </c>
      <c r="B27" s="24" t="s">
        <v>450</v>
      </c>
      <c r="C27" s="24" t="s">
        <v>197</v>
      </c>
      <c r="D27" s="24" t="s">
        <v>198</v>
      </c>
      <c r="E27" s="45">
        <v>500</v>
      </c>
    </row>
    <row r="28" spans="1:5" x14ac:dyDescent="0.25">
      <c r="A28" s="69">
        <v>21</v>
      </c>
      <c r="B28" s="24" t="s">
        <v>443</v>
      </c>
      <c r="C28" s="24" t="s">
        <v>444</v>
      </c>
      <c r="D28" s="24" t="s">
        <v>215</v>
      </c>
      <c r="E28" s="45">
        <v>491</v>
      </c>
    </row>
    <row r="29" spans="1:5" x14ac:dyDescent="0.25">
      <c r="A29" s="69">
        <v>22</v>
      </c>
      <c r="B29" s="24" t="s">
        <v>445</v>
      </c>
      <c r="C29" s="24" t="s">
        <v>398</v>
      </c>
      <c r="D29" s="24" t="s">
        <v>198</v>
      </c>
      <c r="E29" s="45">
        <v>486</v>
      </c>
    </row>
    <row r="30" spans="1:5" x14ac:dyDescent="0.25">
      <c r="A30" s="69">
        <v>23</v>
      </c>
      <c r="B30" s="24" t="s">
        <v>753</v>
      </c>
      <c r="C30" s="24" t="s">
        <v>782</v>
      </c>
      <c r="D30" s="24" t="s">
        <v>211</v>
      </c>
      <c r="E30" s="45">
        <v>470</v>
      </c>
    </row>
    <row r="31" spans="1:5" x14ac:dyDescent="0.25">
      <c r="A31" s="69">
        <v>24</v>
      </c>
      <c r="B31" s="24" t="s">
        <v>503</v>
      </c>
      <c r="C31" s="24" t="s">
        <v>504</v>
      </c>
      <c r="D31" s="24" t="s">
        <v>205</v>
      </c>
      <c r="E31" s="45">
        <v>461</v>
      </c>
    </row>
    <row r="32" spans="1:5" x14ac:dyDescent="0.25">
      <c r="A32" s="69">
        <v>25</v>
      </c>
      <c r="B32" s="24" t="s">
        <v>276</v>
      </c>
      <c r="C32" s="24" t="s">
        <v>277</v>
      </c>
      <c r="D32" s="24" t="s">
        <v>214</v>
      </c>
      <c r="E32" s="45">
        <v>451</v>
      </c>
    </row>
    <row r="33" spans="1:5" x14ac:dyDescent="0.25">
      <c r="A33" s="69">
        <v>26</v>
      </c>
      <c r="B33" s="24" t="s">
        <v>811</v>
      </c>
      <c r="C33" s="24" t="s">
        <v>437</v>
      </c>
      <c r="D33" s="24" t="s">
        <v>628</v>
      </c>
      <c r="E33" s="45">
        <v>442</v>
      </c>
    </row>
    <row r="34" spans="1:5" x14ac:dyDescent="0.25">
      <c r="A34" s="69">
        <v>27</v>
      </c>
      <c r="B34" s="24" t="s">
        <v>431</v>
      </c>
      <c r="C34" s="24" t="s">
        <v>432</v>
      </c>
      <c r="D34" s="24" t="s">
        <v>218</v>
      </c>
      <c r="E34" s="45">
        <v>430</v>
      </c>
    </row>
    <row r="35" spans="1:5" x14ac:dyDescent="0.25">
      <c r="A35" s="69">
        <v>28</v>
      </c>
      <c r="B35" s="24" t="s">
        <v>676</v>
      </c>
      <c r="C35" s="24" t="s">
        <v>739</v>
      </c>
      <c r="D35" s="24" t="s">
        <v>212</v>
      </c>
      <c r="E35" s="45">
        <v>425</v>
      </c>
    </row>
    <row r="36" spans="1:5" x14ac:dyDescent="0.25">
      <c r="A36" s="69">
        <v>29</v>
      </c>
      <c r="B36" s="24" t="s">
        <v>681</v>
      </c>
      <c r="C36" s="24" t="s">
        <v>923</v>
      </c>
      <c r="D36" s="24" t="s">
        <v>209</v>
      </c>
      <c r="E36" s="45">
        <v>413</v>
      </c>
    </row>
    <row r="37" spans="1:5" x14ac:dyDescent="0.25">
      <c r="A37" s="69">
        <v>30</v>
      </c>
      <c r="B37" s="24" t="s">
        <v>685</v>
      </c>
      <c r="C37" s="24" t="s">
        <v>738</v>
      </c>
      <c r="D37" s="24" t="s">
        <v>637</v>
      </c>
      <c r="E37" s="45">
        <v>402</v>
      </c>
    </row>
    <row r="38" spans="1:5" x14ac:dyDescent="0.25">
      <c r="A38" s="69">
        <v>31</v>
      </c>
      <c r="B38" s="24" t="s">
        <v>684</v>
      </c>
      <c r="C38" s="24" t="s">
        <v>924</v>
      </c>
      <c r="D38" s="24" t="s">
        <v>637</v>
      </c>
      <c r="E38" s="45">
        <v>390</v>
      </c>
    </row>
    <row r="39" spans="1:5" x14ac:dyDescent="0.25">
      <c r="A39" s="69">
        <v>32</v>
      </c>
      <c r="B39" s="24" t="s">
        <v>788</v>
      </c>
      <c r="C39" s="24" t="s">
        <v>748</v>
      </c>
      <c r="D39" s="24" t="s">
        <v>215</v>
      </c>
      <c r="E39" s="45">
        <v>386</v>
      </c>
    </row>
    <row r="40" spans="1:5" x14ac:dyDescent="0.25">
      <c r="A40" s="69">
        <v>33</v>
      </c>
      <c r="B40" s="24" t="s">
        <v>680</v>
      </c>
      <c r="C40" s="24" t="s">
        <v>875</v>
      </c>
      <c r="D40" s="24" t="s">
        <v>634</v>
      </c>
      <c r="E40" s="45">
        <v>384</v>
      </c>
    </row>
    <row r="41" spans="1:5" x14ac:dyDescent="0.25">
      <c r="A41" s="69">
        <v>34</v>
      </c>
      <c r="B41" s="24" t="s">
        <v>435</v>
      </c>
      <c r="C41" s="24" t="s">
        <v>436</v>
      </c>
      <c r="D41" s="24" t="s">
        <v>205</v>
      </c>
      <c r="E41" s="45">
        <v>383</v>
      </c>
    </row>
    <row r="42" spans="1:5" x14ac:dyDescent="0.25">
      <c r="A42" s="69">
        <v>35</v>
      </c>
      <c r="B42" s="24" t="s">
        <v>510</v>
      </c>
      <c r="C42" s="24" t="s">
        <v>511</v>
      </c>
      <c r="D42" s="24" t="s">
        <v>628</v>
      </c>
      <c r="E42" s="45">
        <v>378</v>
      </c>
    </row>
    <row r="43" spans="1:5" x14ac:dyDescent="0.25">
      <c r="A43" s="69">
        <v>36</v>
      </c>
      <c r="B43" s="24" t="s">
        <v>679</v>
      </c>
      <c r="C43" s="24" t="s">
        <v>872</v>
      </c>
      <c r="D43" s="24" t="s">
        <v>634</v>
      </c>
      <c r="E43" s="45">
        <v>373</v>
      </c>
    </row>
    <row r="44" spans="1:5" x14ac:dyDescent="0.25">
      <c r="A44" s="69">
        <v>37</v>
      </c>
      <c r="B44" s="24" t="s">
        <v>667</v>
      </c>
      <c r="C44" s="24" t="s">
        <v>925</v>
      </c>
      <c r="D44" s="24" t="s">
        <v>217</v>
      </c>
      <c r="E44" s="45">
        <v>372</v>
      </c>
    </row>
    <row r="45" spans="1:5" x14ac:dyDescent="0.25">
      <c r="A45" s="69">
        <v>38</v>
      </c>
      <c r="B45" s="24" t="s">
        <v>447</v>
      </c>
      <c r="C45" s="24" t="s">
        <v>844</v>
      </c>
      <c r="D45" s="24" t="s">
        <v>628</v>
      </c>
      <c r="E45" s="45">
        <v>369</v>
      </c>
    </row>
    <row r="46" spans="1:5" x14ac:dyDescent="0.25">
      <c r="A46" s="69">
        <v>39</v>
      </c>
      <c r="B46" s="24" t="s">
        <v>446</v>
      </c>
      <c r="C46" s="24" t="s">
        <v>783</v>
      </c>
      <c r="D46" s="24" t="s">
        <v>198</v>
      </c>
      <c r="E46" s="45">
        <v>368</v>
      </c>
    </row>
    <row r="47" spans="1:5" x14ac:dyDescent="0.25">
      <c r="A47" s="69">
        <v>40</v>
      </c>
      <c r="B47" s="24" t="s">
        <v>871</v>
      </c>
      <c r="C47" s="24" t="s">
        <v>498</v>
      </c>
      <c r="D47" s="24" t="s">
        <v>198</v>
      </c>
      <c r="E47" s="96">
        <v>362</v>
      </c>
    </row>
    <row r="48" spans="1:5" x14ac:dyDescent="0.25">
      <c r="B48" s="191"/>
      <c r="C48" s="165"/>
      <c r="D48" s="165"/>
      <c r="E48" s="192"/>
    </row>
    <row r="49" spans="1:5" x14ac:dyDescent="0.25">
      <c r="A49" s="28"/>
      <c r="E49" s="28"/>
    </row>
    <row r="50" spans="1:5" x14ac:dyDescent="0.25">
      <c r="A50" s="28"/>
      <c r="E50" s="28"/>
    </row>
  </sheetData>
  <phoneticPr fontId="6" type="noConversion"/>
  <conditionalFormatting sqref="E51:E65535 E1:E48">
    <cfRule type="duplicateValues" dxfId="26" priority="8" stopIfTrue="1"/>
  </conditionalFormatting>
  <conditionalFormatting sqref="A51:A65535 A1 A3:A48">
    <cfRule type="duplicateValues" dxfId="25" priority="7" stopIfTrue="1"/>
  </conditionalFormatting>
  <conditionalFormatting sqref="E51:E65535">
    <cfRule type="duplicateValues" dxfId="24" priority="5" stopIfTrue="1"/>
  </conditionalFormatting>
  <conditionalFormatting sqref="A2">
    <cfRule type="duplicateValues" dxfId="23" priority="2" stopIfTrue="1"/>
  </conditionalFormatting>
  <conditionalFormatting sqref="E1:E1048576">
    <cfRule type="duplicateValues" dxfId="22" priority="1"/>
  </conditionalFormatting>
  <pageMargins left="0.75" right="0.5" top="1" bottom="1" header="0.5" footer="0.5"/>
  <pageSetup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51"/>
  <sheetViews>
    <sheetView workbookViewId="0">
      <selection activeCell="I1" sqref="A1:XFD2"/>
    </sheetView>
  </sheetViews>
  <sheetFormatPr defaultColWidth="9.140625" defaultRowHeight="15" x14ac:dyDescent="0.25"/>
  <cols>
    <col min="1" max="1" width="6.28515625" style="69" customWidth="1"/>
    <col min="2" max="2" width="44.85546875" style="28" bestFit="1" customWidth="1"/>
    <col min="3" max="3" width="16" style="28" bestFit="1" customWidth="1"/>
    <col min="4" max="4" width="5.42578125" style="28" bestFit="1" customWidth="1"/>
    <col min="5" max="5" width="14.42578125" style="28" bestFit="1" customWidth="1"/>
    <col min="6" max="6" width="13.42578125" style="28" bestFit="1" customWidth="1"/>
    <col min="7" max="7" width="16" style="35" bestFit="1" customWidth="1"/>
    <col min="8" max="16384" width="9.140625" style="28"/>
  </cols>
  <sheetData>
    <row r="1" spans="1:13" ht="15" customHeight="1" x14ac:dyDescent="0.35">
      <c r="A1" s="231" t="s">
        <v>1000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23" t="s">
        <v>986</v>
      </c>
      <c r="B2" s="79"/>
      <c r="C2" s="79"/>
      <c r="D2" s="79"/>
      <c r="E2" s="79"/>
      <c r="F2" s="79"/>
      <c r="G2" s="79"/>
    </row>
    <row r="3" spans="1:13" x14ac:dyDescent="0.25">
      <c r="E3" s="52"/>
      <c r="F3" s="52"/>
      <c r="G3" s="52"/>
    </row>
    <row r="4" spans="1:13" x14ac:dyDescent="0.25">
      <c r="A4" s="24"/>
      <c r="E4" s="247" t="s">
        <v>187</v>
      </c>
      <c r="F4" s="247"/>
      <c r="G4" s="247"/>
    </row>
    <row r="5" spans="1:13" x14ac:dyDescent="0.25">
      <c r="E5" s="84"/>
      <c r="F5" s="62"/>
      <c r="G5" s="74" t="s">
        <v>649</v>
      </c>
    </row>
    <row r="6" spans="1:13" x14ac:dyDescent="0.25">
      <c r="E6" s="84" t="s">
        <v>190</v>
      </c>
      <c r="F6" s="62" t="s">
        <v>288</v>
      </c>
      <c r="G6" s="74" t="s">
        <v>191</v>
      </c>
    </row>
    <row r="7" spans="1:13" s="78" customFormat="1" x14ac:dyDescent="0.25">
      <c r="A7" s="75" t="s">
        <v>192</v>
      </c>
      <c r="B7" s="58" t="s">
        <v>193</v>
      </c>
      <c r="C7" s="58" t="s">
        <v>194</v>
      </c>
      <c r="D7" s="58" t="s">
        <v>195</v>
      </c>
      <c r="E7" s="32" t="s">
        <v>196</v>
      </c>
      <c r="F7" s="63" t="s">
        <v>967</v>
      </c>
      <c r="G7" s="77" t="s">
        <v>968</v>
      </c>
    </row>
    <row r="8" spans="1:13" x14ac:dyDescent="0.25">
      <c r="A8" s="69">
        <v>1</v>
      </c>
      <c r="B8" s="24" t="s">
        <v>665</v>
      </c>
      <c r="C8" s="24" t="s">
        <v>740</v>
      </c>
      <c r="D8" s="24" t="s">
        <v>741</v>
      </c>
      <c r="E8" s="24">
        <v>226</v>
      </c>
      <c r="F8" s="24">
        <v>106</v>
      </c>
      <c r="G8" s="34">
        <v>213.2</v>
      </c>
    </row>
    <row r="9" spans="1:13" x14ac:dyDescent="0.25">
      <c r="A9" s="69">
        <v>2</v>
      </c>
      <c r="B9" s="28" t="s">
        <v>660</v>
      </c>
      <c r="C9" s="28" t="s">
        <v>797</v>
      </c>
      <c r="D9" s="28" t="s">
        <v>621</v>
      </c>
      <c r="E9" s="28">
        <v>364</v>
      </c>
      <c r="F9" s="28">
        <v>194</v>
      </c>
      <c r="G9" s="35">
        <v>187.6</v>
      </c>
    </row>
    <row r="10" spans="1:13" x14ac:dyDescent="0.25">
      <c r="A10" s="69">
        <v>3</v>
      </c>
      <c r="B10" s="28" t="s">
        <v>223</v>
      </c>
      <c r="C10" s="28" t="s">
        <v>224</v>
      </c>
      <c r="D10" s="28" t="s">
        <v>204</v>
      </c>
      <c r="E10" s="28">
        <v>242</v>
      </c>
      <c r="F10" s="28">
        <v>136</v>
      </c>
      <c r="G10" s="35">
        <v>177.9</v>
      </c>
    </row>
    <row r="11" spans="1:13" x14ac:dyDescent="0.25">
      <c r="A11" s="69">
        <v>4</v>
      </c>
      <c r="B11" s="24" t="s">
        <v>857</v>
      </c>
      <c r="C11" s="24" t="s">
        <v>906</v>
      </c>
      <c r="D11" s="24" t="s">
        <v>207</v>
      </c>
      <c r="E11" s="24">
        <v>104</v>
      </c>
      <c r="F11" s="24">
        <v>76</v>
      </c>
      <c r="G11" s="34">
        <v>136.80000000000001</v>
      </c>
    </row>
    <row r="12" spans="1:13" x14ac:dyDescent="0.25">
      <c r="A12" s="69">
        <v>5</v>
      </c>
      <c r="B12" s="24" t="s">
        <v>229</v>
      </c>
      <c r="C12" s="24" t="s">
        <v>230</v>
      </c>
      <c r="D12" s="24" t="s">
        <v>231</v>
      </c>
      <c r="E12" s="24">
        <v>383</v>
      </c>
      <c r="F12" s="24">
        <v>305</v>
      </c>
      <c r="G12" s="34">
        <v>125.6</v>
      </c>
    </row>
    <row r="13" spans="1:13" x14ac:dyDescent="0.25">
      <c r="A13" s="69">
        <v>6</v>
      </c>
      <c r="B13" s="24" t="s">
        <v>262</v>
      </c>
      <c r="C13" s="24" t="s">
        <v>263</v>
      </c>
      <c r="D13" s="24" t="s">
        <v>215</v>
      </c>
      <c r="E13" s="24">
        <v>473</v>
      </c>
      <c r="F13" s="24">
        <v>401</v>
      </c>
      <c r="G13" s="34">
        <v>118</v>
      </c>
    </row>
    <row r="14" spans="1:13" x14ac:dyDescent="0.25">
      <c r="A14" s="69">
        <v>7</v>
      </c>
      <c r="B14" s="24" t="s">
        <v>248</v>
      </c>
      <c r="C14" s="24" t="s">
        <v>249</v>
      </c>
      <c r="D14" s="24" t="s">
        <v>204</v>
      </c>
      <c r="E14" s="24">
        <v>516</v>
      </c>
      <c r="F14" s="24">
        <v>468</v>
      </c>
      <c r="G14" s="34">
        <v>110.3</v>
      </c>
    </row>
    <row r="15" spans="1:13" x14ac:dyDescent="0.25">
      <c r="A15" s="69">
        <v>8</v>
      </c>
      <c r="B15" s="24" t="s">
        <v>812</v>
      </c>
      <c r="C15" s="24" t="s">
        <v>233</v>
      </c>
      <c r="D15" s="24" t="s">
        <v>203</v>
      </c>
      <c r="E15" s="24">
        <v>696</v>
      </c>
      <c r="F15" s="24">
        <v>634</v>
      </c>
      <c r="G15" s="34">
        <v>109.8</v>
      </c>
    </row>
    <row r="16" spans="1:13" x14ac:dyDescent="0.25">
      <c r="A16" s="69">
        <v>9</v>
      </c>
      <c r="B16" s="24" t="s">
        <v>244</v>
      </c>
      <c r="C16" s="24" t="s">
        <v>245</v>
      </c>
      <c r="D16" s="24" t="s">
        <v>221</v>
      </c>
      <c r="E16" s="24">
        <v>406</v>
      </c>
      <c r="F16" s="24">
        <v>371</v>
      </c>
      <c r="G16" s="34">
        <v>109.4</v>
      </c>
    </row>
    <row r="17" spans="1:7" x14ac:dyDescent="0.25">
      <c r="A17" s="69">
        <v>10</v>
      </c>
      <c r="B17" s="24" t="s">
        <v>299</v>
      </c>
      <c r="C17" s="24" t="s">
        <v>310</v>
      </c>
      <c r="D17" s="24" t="s">
        <v>209</v>
      </c>
      <c r="E17" s="24">
        <v>143</v>
      </c>
      <c r="F17" s="24">
        <v>133</v>
      </c>
      <c r="G17" s="34">
        <v>107.5</v>
      </c>
    </row>
    <row r="18" spans="1:7" x14ac:dyDescent="0.25">
      <c r="A18" s="69">
        <v>11</v>
      </c>
      <c r="B18" s="24" t="s">
        <v>240</v>
      </c>
      <c r="C18" s="24" t="s">
        <v>241</v>
      </c>
      <c r="D18" s="24" t="s">
        <v>199</v>
      </c>
      <c r="E18" s="24">
        <v>523</v>
      </c>
      <c r="F18" s="24">
        <v>514</v>
      </c>
      <c r="G18" s="34">
        <v>101.8</v>
      </c>
    </row>
    <row r="19" spans="1:7" x14ac:dyDescent="0.25">
      <c r="A19" s="69">
        <v>12</v>
      </c>
      <c r="B19" s="24" t="s">
        <v>471</v>
      </c>
      <c r="C19" s="24" t="s">
        <v>472</v>
      </c>
      <c r="D19" s="24" t="s">
        <v>211</v>
      </c>
      <c r="E19" s="24">
        <v>518</v>
      </c>
      <c r="F19" s="24">
        <v>516</v>
      </c>
      <c r="G19" s="34">
        <v>100.4</v>
      </c>
    </row>
    <row r="20" spans="1:7" x14ac:dyDescent="0.25">
      <c r="A20" s="69">
        <v>13</v>
      </c>
      <c r="B20" s="24" t="s">
        <v>265</v>
      </c>
      <c r="C20" s="24" t="s">
        <v>233</v>
      </c>
      <c r="D20" s="24" t="s">
        <v>203</v>
      </c>
      <c r="E20" s="24">
        <v>399</v>
      </c>
      <c r="F20" s="24">
        <v>406</v>
      </c>
      <c r="G20" s="34">
        <v>98.3</v>
      </c>
    </row>
    <row r="21" spans="1:7" x14ac:dyDescent="0.25">
      <c r="A21" s="69">
        <v>14</v>
      </c>
      <c r="B21" s="24" t="s">
        <v>293</v>
      </c>
      <c r="C21" s="24" t="s">
        <v>876</v>
      </c>
      <c r="D21" s="24" t="s">
        <v>209</v>
      </c>
      <c r="E21" s="24">
        <v>380</v>
      </c>
      <c r="F21" s="24">
        <v>411</v>
      </c>
      <c r="G21" s="34">
        <v>92.5</v>
      </c>
    </row>
    <row r="22" spans="1:7" x14ac:dyDescent="0.25">
      <c r="A22" s="69">
        <v>15</v>
      </c>
      <c r="B22" s="24" t="s">
        <v>730</v>
      </c>
      <c r="C22" s="24" t="s">
        <v>731</v>
      </c>
      <c r="D22" s="24" t="s">
        <v>221</v>
      </c>
      <c r="E22" s="24">
        <v>515</v>
      </c>
      <c r="F22" s="24">
        <v>566</v>
      </c>
      <c r="G22" s="34">
        <v>91</v>
      </c>
    </row>
    <row r="23" spans="1:7" x14ac:dyDescent="0.25">
      <c r="A23" s="69">
        <v>16</v>
      </c>
      <c r="B23" s="24" t="s">
        <v>250</v>
      </c>
      <c r="C23" s="24" t="s">
        <v>251</v>
      </c>
      <c r="D23" s="24" t="s">
        <v>218</v>
      </c>
      <c r="E23" s="24">
        <v>406</v>
      </c>
      <c r="F23" s="24">
        <v>459</v>
      </c>
      <c r="G23" s="34">
        <v>88.5</v>
      </c>
    </row>
    <row r="24" spans="1:7" x14ac:dyDescent="0.25">
      <c r="A24" s="69">
        <v>17</v>
      </c>
      <c r="B24" s="24" t="s">
        <v>259</v>
      </c>
      <c r="C24" s="24" t="s">
        <v>260</v>
      </c>
      <c r="D24" s="24" t="s">
        <v>204</v>
      </c>
      <c r="E24" s="24">
        <v>388</v>
      </c>
      <c r="F24" s="24">
        <v>439</v>
      </c>
      <c r="G24" s="34">
        <v>88.4</v>
      </c>
    </row>
    <row r="25" spans="1:7" x14ac:dyDescent="0.25">
      <c r="A25" s="69">
        <v>18</v>
      </c>
      <c r="B25" s="24" t="s">
        <v>269</v>
      </c>
      <c r="C25" s="24" t="s">
        <v>270</v>
      </c>
      <c r="D25" s="24" t="s">
        <v>201</v>
      </c>
      <c r="E25" s="24">
        <v>386</v>
      </c>
      <c r="F25" s="24">
        <v>441</v>
      </c>
      <c r="G25" s="34">
        <v>87.5</v>
      </c>
    </row>
    <row r="26" spans="1:7" x14ac:dyDescent="0.25">
      <c r="A26" s="69">
        <v>19</v>
      </c>
      <c r="B26" s="24" t="s">
        <v>659</v>
      </c>
      <c r="C26" s="24" t="s">
        <v>496</v>
      </c>
      <c r="D26" s="24" t="s">
        <v>621</v>
      </c>
      <c r="E26" s="24">
        <v>400</v>
      </c>
      <c r="F26" s="24">
        <v>460</v>
      </c>
      <c r="G26" s="34">
        <v>87</v>
      </c>
    </row>
    <row r="27" spans="1:7" x14ac:dyDescent="0.25">
      <c r="A27" s="69">
        <v>20</v>
      </c>
      <c r="B27" s="24" t="s">
        <v>675</v>
      </c>
      <c r="C27" s="24" t="s">
        <v>963</v>
      </c>
      <c r="D27" s="24" t="s">
        <v>212</v>
      </c>
      <c r="E27" s="24">
        <v>368</v>
      </c>
      <c r="F27" s="24">
        <v>435</v>
      </c>
      <c r="G27" s="34">
        <v>84.6</v>
      </c>
    </row>
    <row r="28" spans="1:7" x14ac:dyDescent="0.25">
      <c r="A28" s="69">
        <v>21</v>
      </c>
      <c r="B28" s="24" t="s">
        <v>256</v>
      </c>
      <c r="C28" s="24" t="s">
        <v>219</v>
      </c>
      <c r="D28" s="24" t="s">
        <v>217</v>
      </c>
      <c r="E28" s="24">
        <v>233</v>
      </c>
      <c r="F28" s="24">
        <v>277</v>
      </c>
      <c r="G28" s="34">
        <v>84.1</v>
      </c>
    </row>
    <row r="29" spans="1:7" x14ac:dyDescent="0.25">
      <c r="A29" s="69">
        <v>22</v>
      </c>
      <c r="B29" s="24" t="s">
        <v>636</v>
      </c>
      <c r="C29" s="24" t="s">
        <v>886</v>
      </c>
      <c r="D29" s="24" t="s">
        <v>561</v>
      </c>
      <c r="E29" s="24">
        <v>224</v>
      </c>
      <c r="F29" s="24">
        <v>268</v>
      </c>
      <c r="G29" s="34">
        <v>83.6</v>
      </c>
    </row>
    <row r="30" spans="1:7" x14ac:dyDescent="0.25">
      <c r="A30" s="69">
        <v>23</v>
      </c>
      <c r="B30" s="24" t="s">
        <v>770</v>
      </c>
      <c r="C30" s="24" t="s">
        <v>964</v>
      </c>
      <c r="D30" s="24" t="s">
        <v>218</v>
      </c>
      <c r="E30" s="24">
        <v>151</v>
      </c>
      <c r="F30" s="24">
        <v>189</v>
      </c>
      <c r="G30" s="34">
        <v>79.900000000000006</v>
      </c>
    </row>
    <row r="31" spans="1:7" x14ac:dyDescent="0.25">
      <c r="A31" s="69">
        <v>24</v>
      </c>
      <c r="B31" s="24" t="s">
        <v>459</v>
      </c>
      <c r="C31" s="24" t="s">
        <v>926</v>
      </c>
      <c r="D31" s="24" t="s">
        <v>198</v>
      </c>
      <c r="E31" s="24">
        <v>369</v>
      </c>
      <c r="F31" s="24">
        <v>474</v>
      </c>
      <c r="G31" s="34">
        <v>77.8</v>
      </c>
    </row>
    <row r="32" spans="1:7" x14ac:dyDescent="0.25">
      <c r="A32" s="69">
        <v>25</v>
      </c>
      <c r="B32" s="24" t="s">
        <v>550</v>
      </c>
      <c r="C32" s="24" t="s">
        <v>551</v>
      </c>
      <c r="D32" s="24" t="s">
        <v>205</v>
      </c>
      <c r="E32" s="24">
        <v>51</v>
      </c>
      <c r="F32" s="24">
        <v>66</v>
      </c>
      <c r="G32" s="34">
        <v>77.3</v>
      </c>
    </row>
    <row r="33" spans="1:8" x14ac:dyDescent="0.25">
      <c r="A33" s="69">
        <v>26</v>
      </c>
      <c r="B33" s="24" t="s">
        <v>539</v>
      </c>
      <c r="C33" s="24" t="s">
        <v>540</v>
      </c>
      <c r="D33" s="24" t="s">
        <v>198</v>
      </c>
      <c r="E33" s="24">
        <v>327</v>
      </c>
      <c r="F33" s="24">
        <v>433</v>
      </c>
      <c r="G33" s="34">
        <v>75.5</v>
      </c>
    </row>
    <row r="34" spans="1:8" x14ac:dyDescent="0.25">
      <c r="A34" s="69">
        <v>27</v>
      </c>
      <c r="B34" s="24" t="s">
        <v>257</v>
      </c>
      <c r="C34" s="24" t="s">
        <v>258</v>
      </c>
      <c r="D34" s="24" t="s">
        <v>239</v>
      </c>
      <c r="E34" s="24">
        <v>327</v>
      </c>
      <c r="F34" s="24">
        <v>435</v>
      </c>
      <c r="G34" s="34">
        <v>75.2</v>
      </c>
    </row>
    <row r="35" spans="1:8" x14ac:dyDescent="0.25">
      <c r="A35" s="69">
        <v>28</v>
      </c>
      <c r="B35" s="24" t="s">
        <v>278</v>
      </c>
      <c r="C35" s="24" t="s">
        <v>279</v>
      </c>
      <c r="D35" s="24" t="s">
        <v>208</v>
      </c>
      <c r="E35" s="24">
        <v>424</v>
      </c>
      <c r="F35" s="24">
        <v>575</v>
      </c>
      <c r="G35" s="34">
        <v>73.7</v>
      </c>
    </row>
    <row r="36" spans="1:8" x14ac:dyDescent="0.25">
      <c r="A36" s="69">
        <v>29</v>
      </c>
      <c r="B36" s="24" t="s">
        <v>662</v>
      </c>
      <c r="C36" s="24" t="s">
        <v>965</v>
      </c>
      <c r="D36" s="24" t="s">
        <v>204</v>
      </c>
      <c r="E36" s="24">
        <v>133</v>
      </c>
      <c r="F36" s="24">
        <v>181</v>
      </c>
      <c r="G36" s="34">
        <v>73.5</v>
      </c>
    </row>
    <row r="37" spans="1:8" x14ac:dyDescent="0.25">
      <c r="A37" s="69">
        <v>30</v>
      </c>
      <c r="B37" s="24" t="s">
        <v>668</v>
      </c>
      <c r="C37" s="24" t="s">
        <v>813</v>
      </c>
      <c r="D37" s="24" t="s">
        <v>214</v>
      </c>
      <c r="E37" s="24">
        <v>190</v>
      </c>
      <c r="F37" s="24">
        <v>265</v>
      </c>
      <c r="G37" s="34">
        <v>71.7</v>
      </c>
    </row>
    <row r="38" spans="1:8" x14ac:dyDescent="0.25">
      <c r="A38" s="69">
        <v>31</v>
      </c>
      <c r="B38" s="24" t="s">
        <v>275</v>
      </c>
      <c r="C38" s="24" t="s">
        <v>224</v>
      </c>
      <c r="D38" s="24" t="s">
        <v>209</v>
      </c>
      <c r="E38" s="24">
        <v>532</v>
      </c>
      <c r="F38" s="24">
        <v>746</v>
      </c>
      <c r="G38" s="34">
        <v>71.3</v>
      </c>
    </row>
    <row r="39" spans="1:8" x14ac:dyDescent="0.25">
      <c r="A39" s="69">
        <v>32</v>
      </c>
      <c r="B39" s="24" t="s">
        <v>457</v>
      </c>
      <c r="C39" s="24" t="s">
        <v>458</v>
      </c>
      <c r="D39" s="24" t="s">
        <v>198</v>
      </c>
      <c r="E39" s="24">
        <v>485</v>
      </c>
      <c r="F39" s="24">
        <v>684</v>
      </c>
      <c r="G39" s="34">
        <v>70.900000000000006</v>
      </c>
    </row>
    <row r="40" spans="1:8" x14ac:dyDescent="0.25">
      <c r="A40" s="69">
        <v>33</v>
      </c>
      <c r="B40" s="24" t="s">
        <v>535</v>
      </c>
      <c r="C40" s="24" t="s">
        <v>536</v>
      </c>
      <c r="D40" s="24" t="s">
        <v>211</v>
      </c>
      <c r="E40" s="24">
        <v>198</v>
      </c>
      <c r="F40" s="24">
        <v>282</v>
      </c>
      <c r="G40" s="34">
        <v>70.2</v>
      </c>
    </row>
    <row r="41" spans="1:8" x14ac:dyDescent="0.25">
      <c r="A41" s="69">
        <v>34</v>
      </c>
      <c r="B41" s="24" t="s">
        <v>246</v>
      </c>
      <c r="C41" s="24" t="s">
        <v>247</v>
      </c>
      <c r="D41" s="24" t="s">
        <v>211</v>
      </c>
      <c r="E41" s="24">
        <v>363</v>
      </c>
      <c r="F41" s="24">
        <v>521</v>
      </c>
      <c r="G41" s="34">
        <v>69.7</v>
      </c>
    </row>
    <row r="42" spans="1:8" x14ac:dyDescent="0.25">
      <c r="A42" s="69">
        <v>35</v>
      </c>
      <c r="B42" s="24" t="s">
        <v>461</v>
      </c>
      <c r="C42" s="24" t="s">
        <v>462</v>
      </c>
      <c r="D42" s="24" t="s">
        <v>198</v>
      </c>
      <c r="E42" s="24">
        <v>366</v>
      </c>
      <c r="F42" s="24">
        <v>528</v>
      </c>
      <c r="G42" s="34">
        <v>69.3</v>
      </c>
    </row>
    <row r="43" spans="1:8" x14ac:dyDescent="0.25">
      <c r="A43" s="69">
        <v>36</v>
      </c>
      <c r="B43" s="24" t="s">
        <v>266</v>
      </c>
      <c r="C43" s="24" t="s">
        <v>306</v>
      </c>
      <c r="D43" s="24" t="s">
        <v>198</v>
      </c>
      <c r="E43" s="24">
        <v>360</v>
      </c>
      <c r="F43" s="24">
        <v>521</v>
      </c>
      <c r="G43" s="34">
        <v>69.099999999999994</v>
      </c>
    </row>
    <row r="44" spans="1:8" x14ac:dyDescent="0.25">
      <c r="A44" s="69">
        <v>37</v>
      </c>
      <c r="B44" s="24" t="s">
        <v>769</v>
      </c>
      <c r="C44" s="24" t="s">
        <v>966</v>
      </c>
      <c r="D44" s="24" t="s">
        <v>621</v>
      </c>
      <c r="E44" s="24">
        <v>113</v>
      </c>
      <c r="F44" s="24">
        <v>165</v>
      </c>
      <c r="G44" s="34">
        <v>68.5</v>
      </c>
    </row>
    <row r="45" spans="1:8" x14ac:dyDescent="0.25">
      <c r="A45" s="69">
        <v>38</v>
      </c>
      <c r="B45" s="24" t="s">
        <v>861</v>
      </c>
      <c r="C45" s="24" t="s">
        <v>907</v>
      </c>
      <c r="D45" s="24" t="s">
        <v>239</v>
      </c>
      <c r="E45" s="24">
        <v>45</v>
      </c>
      <c r="F45" s="24">
        <v>66</v>
      </c>
      <c r="G45" s="34">
        <v>68.2</v>
      </c>
    </row>
    <row r="46" spans="1:8" x14ac:dyDescent="0.25">
      <c r="A46" s="69">
        <v>39</v>
      </c>
      <c r="B46" s="24" t="s">
        <v>237</v>
      </c>
      <c r="C46" s="24" t="s">
        <v>238</v>
      </c>
      <c r="D46" s="24" t="s">
        <v>239</v>
      </c>
      <c r="E46" s="24">
        <v>279</v>
      </c>
      <c r="F46" s="24">
        <v>410</v>
      </c>
      <c r="G46" s="34">
        <v>68</v>
      </c>
    </row>
    <row r="47" spans="1:8" s="86" customFormat="1" x14ac:dyDescent="0.25">
      <c r="A47" s="69">
        <v>40</v>
      </c>
      <c r="B47" s="24" t="s">
        <v>465</v>
      </c>
      <c r="C47" s="24" t="s">
        <v>466</v>
      </c>
      <c r="D47" s="24" t="s">
        <v>637</v>
      </c>
      <c r="E47" s="24">
        <v>408</v>
      </c>
      <c r="F47" s="24">
        <v>601</v>
      </c>
      <c r="G47" s="34">
        <v>67.900000000000006</v>
      </c>
      <c r="H47" s="28"/>
    </row>
    <row r="49" spans="1:7" x14ac:dyDescent="0.25">
      <c r="A49" s="99" t="s">
        <v>971</v>
      </c>
      <c r="B49" s="24"/>
      <c r="E49" s="61"/>
      <c r="F49" s="61"/>
      <c r="G49" s="27"/>
    </row>
    <row r="50" spans="1:7" ht="15" customHeight="1" x14ac:dyDescent="0.25">
      <c r="A50" s="243" t="s">
        <v>972</v>
      </c>
      <c r="B50" s="243"/>
      <c r="C50" s="243"/>
      <c r="D50" s="243"/>
      <c r="E50" s="243"/>
      <c r="F50" s="243"/>
      <c r="G50" s="243"/>
    </row>
    <row r="51" spans="1:7" x14ac:dyDescent="0.25">
      <c r="A51" s="243"/>
      <c r="B51" s="243"/>
      <c r="C51" s="243"/>
      <c r="D51" s="243"/>
      <c r="E51" s="243"/>
      <c r="F51" s="243"/>
      <c r="G51" s="243"/>
    </row>
  </sheetData>
  <mergeCells count="2">
    <mergeCell ref="E4:G4"/>
    <mergeCell ref="A50:G51"/>
  </mergeCells>
  <phoneticPr fontId="6" type="noConversion"/>
  <conditionalFormatting sqref="G52:G65535 G1:G3 G5:G48">
    <cfRule type="duplicateValues" dxfId="21" priority="24" stopIfTrue="1"/>
  </conditionalFormatting>
  <conditionalFormatting sqref="G52:G65535 G1:G48">
    <cfRule type="duplicateValues" dxfId="20" priority="23" stopIfTrue="1"/>
  </conditionalFormatting>
  <conditionalFormatting sqref="G52:G65535 G1:G48">
    <cfRule type="duplicateValues" dxfId="19" priority="20" stopIfTrue="1"/>
    <cfRule type="duplicateValues" dxfId="18" priority="21" stopIfTrue="1"/>
    <cfRule type="duplicateValues" dxfId="17" priority="22" stopIfTrue="1"/>
  </conditionalFormatting>
  <conditionalFormatting sqref="G8:G47">
    <cfRule type="duplicateValues" dxfId="16" priority="5" stopIfTrue="1"/>
    <cfRule type="duplicateValues" dxfId="15" priority="18" stopIfTrue="1"/>
  </conditionalFormatting>
  <conditionalFormatting sqref="G49">
    <cfRule type="duplicateValues" dxfId="14" priority="15" stopIfTrue="1"/>
  </conditionalFormatting>
  <conditionalFormatting sqref="G49">
    <cfRule type="duplicateValues" dxfId="13" priority="10" stopIfTrue="1"/>
    <cfRule type="duplicateValues" dxfId="12" priority="12" stopIfTrue="1"/>
    <cfRule type="duplicateValues" dxfId="11" priority="13" stopIfTrue="1"/>
    <cfRule type="duplicateValues" dxfId="10" priority="14" stopIfTrue="1"/>
  </conditionalFormatting>
  <conditionalFormatting sqref="A49">
    <cfRule type="duplicateValues" dxfId="9" priority="9" stopIfTrue="1"/>
  </conditionalFormatting>
  <conditionalFormatting sqref="G50:G51">
    <cfRule type="duplicateValues" dxfId="8" priority="6" stopIfTrue="1"/>
    <cfRule type="duplicateValues" dxfId="7" priority="8" stopIfTrue="1"/>
  </conditionalFormatting>
  <conditionalFormatting sqref="A50:A51">
    <cfRule type="duplicateValues" dxfId="6" priority="7" stopIfTrue="1"/>
  </conditionalFormatting>
  <conditionalFormatting sqref="A52:A65535 A1:A2 A4:A48">
    <cfRule type="duplicateValues" dxfId="5" priority="67" stopIfTrue="1"/>
  </conditionalFormatting>
  <conditionalFormatting sqref="G1:G1048576">
    <cfRule type="duplicateValues" dxfId="4" priority="2"/>
  </conditionalFormatting>
  <printOptions horizontalCentered="1"/>
  <pageMargins left="0" right="0" top="1" bottom="1" header="0.5" footer="0.5"/>
  <pageSetup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8"/>
  <sheetViews>
    <sheetView topLeftCell="A24" workbookViewId="0">
      <selection activeCell="H48" sqref="H48"/>
    </sheetView>
  </sheetViews>
  <sheetFormatPr defaultColWidth="8.85546875" defaultRowHeight="12.75" x14ac:dyDescent="0.2"/>
  <cols>
    <col min="1" max="1" width="6.28515625" style="10" customWidth="1"/>
    <col min="2" max="2" width="27.42578125" customWidth="1"/>
    <col min="3" max="3" width="15.28515625" style="4" bestFit="1" customWidth="1"/>
    <col min="4" max="4" width="5.7109375" style="4" customWidth="1"/>
    <col min="5" max="5" width="14.7109375" bestFit="1" customWidth="1"/>
    <col min="6" max="6" width="11.140625" customWidth="1"/>
    <col min="7" max="7" width="15.28515625" style="1" bestFit="1" customWidth="1"/>
  </cols>
  <sheetData>
    <row r="1" spans="1:8" x14ac:dyDescent="0.2">
      <c r="A1" s="9" t="s">
        <v>222</v>
      </c>
      <c r="E1" s="16"/>
      <c r="F1" s="6"/>
      <c r="G1" s="6"/>
      <c r="H1" s="2"/>
    </row>
    <row r="2" spans="1:8" ht="25.5" customHeight="1" x14ac:dyDescent="0.2">
      <c r="A2" s="248" t="s">
        <v>290</v>
      </c>
      <c r="B2" s="248"/>
      <c r="C2" s="248"/>
      <c r="D2" s="248"/>
      <c r="E2" s="248"/>
      <c r="F2" s="248"/>
      <c r="G2" s="248"/>
      <c r="H2" s="2"/>
    </row>
    <row r="3" spans="1:8" x14ac:dyDescent="0.2">
      <c r="E3" s="16"/>
      <c r="F3" s="6"/>
      <c r="G3" s="6"/>
      <c r="H3" s="2"/>
    </row>
    <row r="4" spans="1:8" x14ac:dyDescent="0.2">
      <c r="E4" s="16"/>
      <c r="F4" s="7" t="s">
        <v>188</v>
      </c>
      <c r="G4" s="6"/>
      <c r="H4" s="2"/>
    </row>
    <row r="5" spans="1:8" x14ac:dyDescent="0.2">
      <c r="E5" s="7" t="s">
        <v>187</v>
      </c>
      <c r="F5" s="7" t="s">
        <v>288</v>
      </c>
      <c r="G5" s="11" t="s">
        <v>189</v>
      </c>
    </row>
    <row r="6" spans="1:8" x14ac:dyDescent="0.2">
      <c r="E6" s="7" t="s">
        <v>190</v>
      </c>
      <c r="F6" s="7" t="s">
        <v>289</v>
      </c>
      <c r="G6" s="11" t="s">
        <v>191</v>
      </c>
    </row>
    <row r="7" spans="1:8" s="13" customFormat="1" x14ac:dyDescent="0.2">
      <c r="A7" s="14" t="s">
        <v>192</v>
      </c>
      <c r="B7" s="12" t="s">
        <v>193</v>
      </c>
      <c r="C7" s="19" t="s">
        <v>194</v>
      </c>
      <c r="D7" s="19" t="s">
        <v>195</v>
      </c>
      <c r="E7" s="3" t="s">
        <v>196</v>
      </c>
      <c r="F7" s="3" t="s">
        <v>296</v>
      </c>
      <c r="G7" s="8" t="s">
        <v>190</v>
      </c>
    </row>
    <row r="8" spans="1:8" s="13" customFormat="1" x14ac:dyDescent="0.2">
      <c r="A8" s="15"/>
      <c r="B8" s="12"/>
      <c r="C8" s="19"/>
      <c r="D8" s="19"/>
      <c r="E8" s="3"/>
      <c r="F8" s="3"/>
      <c r="G8" s="8"/>
    </row>
    <row r="9" spans="1:8" x14ac:dyDescent="0.2">
      <c r="A9" s="10">
        <v>1</v>
      </c>
      <c r="B9" t="s">
        <v>227</v>
      </c>
      <c r="C9" s="4" t="s">
        <v>228</v>
      </c>
      <c r="D9" s="4" t="s">
        <v>213</v>
      </c>
      <c r="E9" s="5">
        <v>389</v>
      </c>
      <c r="F9" s="5">
        <v>316</v>
      </c>
      <c r="G9" s="1">
        <v>123.1</v>
      </c>
    </row>
    <row r="10" spans="1:8" x14ac:dyDescent="0.2">
      <c r="A10" s="10">
        <v>2</v>
      </c>
      <c r="B10" t="s">
        <v>225</v>
      </c>
      <c r="C10" s="4" t="s">
        <v>226</v>
      </c>
      <c r="D10" s="4" t="s">
        <v>198</v>
      </c>
      <c r="E10" s="5">
        <v>320</v>
      </c>
      <c r="F10" s="5">
        <v>268</v>
      </c>
      <c r="G10" s="1">
        <v>119.4</v>
      </c>
    </row>
    <row r="11" spans="1:8" x14ac:dyDescent="0.2">
      <c r="A11" s="10">
        <v>3</v>
      </c>
      <c r="B11" t="s">
        <v>292</v>
      </c>
      <c r="C11" s="4" t="s">
        <v>304</v>
      </c>
      <c r="D11" s="4" t="s">
        <v>203</v>
      </c>
      <c r="E11" s="5">
        <v>438</v>
      </c>
      <c r="F11" s="5">
        <v>374</v>
      </c>
      <c r="G11" s="1">
        <v>117.1</v>
      </c>
    </row>
    <row r="12" spans="1:8" x14ac:dyDescent="0.2">
      <c r="A12" s="10">
        <v>4</v>
      </c>
      <c r="B12" t="s">
        <v>229</v>
      </c>
      <c r="C12" s="4" t="s">
        <v>230</v>
      </c>
      <c r="D12" s="4" t="s">
        <v>231</v>
      </c>
      <c r="E12" s="5">
        <v>257</v>
      </c>
      <c r="F12" s="5">
        <v>270</v>
      </c>
      <c r="G12" s="1">
        <v>95.2</v>
      </c>
    </row>
    <row r="13" spans="1:8" x14ac:dyDescent="0.2">
      <c r="A13" s="10">
        <v>5</v>
      </c>
      <c r="B13" t="s">
        <v>244</v>
      </c>
      <c r="C13" s="4" t="s">
        <v>245</v>
      </c>
      <c r="D13" s="4" t="s">
        <v>221</v>
      </c>
      <c r="E13" s="5">
        <v>252</v>
      </c>
      <c r="F13" s="5">
        <v>279</v>
      </c>
      <c r="G13" s="1">
        <v>90.3</v>
      </c>
    </row>
    <row r="14" spans="1:8" x14ac:dyDescent="0.2">
      <c r="A14" s="10">
        <v>6</v>
      </c>
      <c r="B14" t="s">
        <v>240</v>
      </c>
      <c r="C14" s="4" t="s">
        <v>241</v>
      </c>
      <c r="D14" s="4" t="s">
        <v>199</v>
      </c>
      <c r="E14" s="5">
        <v>445</v>
      </c>
      <c r="F14" s="5">
        <v>501</v>
      </c>
      <c r="G14" s="1">
        <v>88.8</v>
      </c>
    </row>
    <row r="15" spans="1:8" x14ac:dyDescent="0.2">
      <c r="A15" s="10">
        <v>7</v>
      </c>
      <c r="B15" t="s">
        <v>235</v>
      </c>
      <c r="C15" s="4" t="s">
        <v>236</v>
      </c>
      <c r="D15" s="4" t="s">
        <v>214</v>
      </c>
      <c r="E15" s="5">
        <v>241</v>
      </c>
      <c r="F15" s="5">
        <v>272</v>
      </c>
      <c r="G15" s="1">
        <v>88.6</v>
      </c>
    </row>
    <row r="16" spans="1:8" x14ac:dyDescent="0.2">
      <c r="A16" s="10">
        <v>8</v>
      </c>
      <c r="B16" t="s">
        <v>257</v>
      </c>
      <c r="C16" s="4" t="s">
        <v>258</v>
      </c>
      <c r="D16" s="4" t="s">
        <v>239</v>
      </c>
      <c r="E16" s="5">
        <v>339</v>
      </c>
      <c r="F16" s="5">
        <v>387</v>
      </c>
      <c r="G16" s="1">
        <v>87.6</v>
      </c>
    </row>
    <row r="17" spans="1:7" x14ac:dyDescent="0.2">
      <c r="A17" s="10">
        <v>9</v>
      </c>
      <c r="B17" t="s">
        <v>256</v>
      </c>
      <c r="C17" s="4" t="s">
        <v>219</v>
      </c>
      <c r="D17" s="4" t="s">
        <v>217</v>
      </c>
      <c r="E17" s="5">
        <v>239</v>
      </c>
      <c r="F17" s="5">
        <v>275</v>
      </c>
      <c r="G17" s="1">
        <v>86.9</v>
      </c>
    </row>
    <row r="18" spans="1:7" x14ac:dyDescent="0.2">
      <c r="A18" s="10">
        <v>10</v>
      </c>
      <c r="B18" t="s">
        <v>232</v>
      </c>
      <c r="C18" s="4" t="s">
        <v>233</v>
      </c>
      <c r="D18" s="4" t="s">
        <v>203</v>
      </c>
      <c r="E18" s="5">
        <v>617</v>
      </c>
      <c r="F18" s="5">
        <v>715</v>
      </c>
      <c r="G18" s="1">
        <v>86.3</v>
      </c>
    </row>
    <row r="19" spans="1:7" x14ac:dyDescent="0.2">
      <c r="A19" s="10">
        <v>11</v>
      </c>
      <c r="B19" t="s">
        <v>223</v>
      </c>
      <c r="C19" s="4" t="s">
        <v>224</v>
      </c>
      <c r="D19" s="4" t="s">
        <v>204</v>
      </c>
      <c r="E19" s="5">
        <v>189</v>
      </c>
      <c r="F19" s="5">
        <v>223</v>
      </c>
      <c r="G19" s="1">
        <v>84.8</v>
      </c>
    </row>
    <row r="20" spans="1:7" x14ac:dyDescent="0.2">
      <c r="A20" s="10">
        <v>12</v>
      </c>
      <c r="B20" t="s">
        <v>252</v>
      </c>
      <c r="C20" s="4" t="s">
        <v>253</v>
      </c>
      <c r="D20" s="4" t="s">
        <v>210</v>
      </c>
      <c r="E20" s="5">
        <v>271</v>
      </c>
      <c r="F20" s="5">
        <v>323</v>
      </c>
      <c r="G20" s="1">
        <v>83.9</v>
      </c>
    </row>
    <row r="21" spans="1:7" x14ac:dyDescent="0.2">
      <c r="A21" s="10">
        <v>13</v>
      </c>
      <c r="B21" t="s">
        <v>297</v>
      </c>
      <c r="C21" s="4" t="s">
        <v>307</v>
      </c>
      <c r="D21" s="4" t="s">
        <v>204</v>
      </c>
      <c r="E21" s="5">
        <v>198</v>
      </c>
      <c r="F21" s="5">
        <v>240</v>
      </c>
      <c r="G21" s="1">
        <v>82.5</v>
      </c>
    </row>
    <row r="22" spans="1:7" x14ac:dyDescent="0.2">
      <c r="A22" s="10">
        <v>14</v>
      </c>
      <c r="B22" t="s">
        <v>259</v>
      </c>
      <c r="C22" s="4" t="s">
        <v>260</v>
      </c>
      <c r="D22" s="4" t="s">
        <v>204</v>
      </c>
      <c r="E22" s="5">
        <v>317</v>
      </c>
      <c r="F22" s="5">
        <v>401</v>
      </c>
      <c r="G22" s="1">
        <v>79.099999999999994</v>
      </c>
    </row>
    <row r="23" spans="1:7" x14ac:dyDescent="0.2">
      <c r="A23" s="10">
        <v>15</v>
      </c>
      <c r="B23" t="s">
        <v>248</v>
      </c>
      <c r="C23" s="4" t="s">
        <v>249</v>
      </c>
      <c r="D23" s="4" t="s">
        <v>204</v>
      </c>
      <c r="E23" s="5">
        <v>472</v>
      </c>
      <c r="F23" s="5">
        <v>609</v>
      </c>
      <c r="G23" s="1">
        <v>77.5</v>
      </c>
    </row>
    <row r="24" spans="1:7" x14ac:dyDescent="0.2">
      <c r="A24" s="10">
        <v>16</v>
      </c>
      <c r="B24" t="s">
        <v>261</v>
      </c>
      <c r="C24" s="4" t="s">
        <v>308</v>
      </c>
      <c r="D24" s="4" t="s">
        <v>212</v>
      </c>
      <c r="E24" s="5">
        <v>519</v>
      </c>
      <c r="F24" s="5">
        <v>685</v>
      </c>
      <c r="G24" s="1">
        <v>75.8</v>
      </c>
    </row>
    <row r="25" spans="1:7" x14ac:dyDescent="0.2">
      <c r="A25" s="10">
        <v>17</v>
      </c>
      <c r="B25" t="s">
        <v>293</v>
      </c>
      <c r="C25" s="4" t="s">
        <v>309</v>
      </c>
      <c r="D25" s="4" t="s">
        <v>209</v>
      </c>
      <c r="E25" s="5">
        <v>323</v>
      </c>
      <c r="F25" s="5">
        <v>427</v>
      </c>
      <c r="G25" s="1">
        <v>75.599999999999994</v>
      </c>
    </row>
    <row r="26" spans="1:7" x14ac:dyDescent="0.2">
      <c r="A26" s="10">
        <v>18</v>
      </c>
      <c r="B26" t="s">
        <v>254</v>
      </c>
      <c r="C26" s="4" t="s">
        <v>255</v>
      </c>
      <c r="D26" s="4" t="s">
        <v>203</v>
      </c>
      <c r="E26" s="5">
        <v>415</v>
      </c>
      <c r="F26" s="5">
        <v>555</v>
      </c>
      <c r="G26" s="1">
        <v>74.8</v>
      </c>
    </row>
    <row r="27" spans="1:7" x14ac:dyDescent="0.2">
      <c r="A27" s="10">
        <v>19</v>
      </c>
      <c r="B27" t="s">
        <v>271</v>
      </c>
      <c r="C27" s="4" t="s">
        <v>272</v>
      </c>
      <c r="D27" s="4" t="s">
        <v>205</v>
      </c>
      <c r="E27" s="5">
        <v>164</v>
      </c>
      <c r="F27" s="5">
        <v>220</v>
      </c>
      <c r="G27" s="1">
        <v>74.5</v>
      </c>
    </row>
    <row r="28" spans="1:7" x14ac:dyDescent="0.2">
      <c r="A28" s="10">
        <v>20</v>
      </c>
      <c r="B28" t="s">
        <v>250</v>
      </c>
      <c r="C28" s="4" t="s">
        <v>251</v>
      </c>
      <c r="D28" s="4" t="s">
        <v>218</v>
      </c>
      <c r="E28" s="5">
        <v>387</v>
      </c>
      <c r="F28" s="5">
        <v>520</v>
      </c>
      <c r="G28" s="1">
        <v>74.400000000000006</v>
      </c>
    </row>
    <row r="29" spans="1:7" x14ac:dyDescent="0.2">
      <c r="A29" s="10">
        <v>21</v>
      </c>
      <c r="B29" t="s">
        <v>265</v>
      </c>
      <c r="C29" s="4" t="s">
        <v>233</v>
      </c>
      <c r="D29" s="4" t="s">
        <v>203</v>
      </c>
      <c r="E29" s="5">
        <v>343</v>
      </c>
      <c r="F29" s="5">
        <v>470</v>
      </c>
      <c r="G29" s="1">
        <v>73</v>
      </c>
    </row>
    <row r="30" spans="1:7" x14ac:dyDescent="0.2">
      <c r="A30" s="10">
        <v>22</v>
      </c>
      <c r="B30" t="s">
        <v>262</v>
      </c>
      <c r="C30" s="4" t="s">
        <v>263</v>
      </c>
      <c r="D30" s="4" t="s">
        <v>215</v>
      </c>
      <c r="E30" s="5">
        <v>387</v>
      </c>
      <c r="F30" s="5">
        <v>540</v>
      </c>
      <c r="G30" s="1">
        <v>71.7</v>
      </c>
    </row>
    <row r="31" spans="1:7" x14ac:dyDescent="0.2">
      <c r="A31" s="10">
        <v>23</v>
      </c>
      <c r="B31" t="s">
        <v>234</v>
      </c>
      <c r="C31" s="4" t="s">
        <v>260</v>
      </c>
      <c r="D31" s="4" t="s">
        <v>204</v>
      </c>
      <c r="E31" s="5">
        <v>303</v>
      </c>
      <c r="F31" s="5">
        <v>424</v>
      </c>
      <c r="G31" s="1">
        <v>71.5</v>
      </c>
    </row>
    <row r="32" spans="1:7" x14ac:dyDescent="0.2">
      <c r="A32" s="10">
        <v>24</v>
      </c>
      <c r="B32" t="s">
        <v>276</v>
      </c>
      <c r="C32" s="4" t="s">
        <v>277</v>
      </c>
      <c r="D32" s="4" t="s">
        <v>214</v>
      </c>
      <c r="E32" s="5">
        <v>632</v>
      </c>
      <c r="F32" s="5">
        <v>919</v>
      </c>
      <c r="G32" s="1">
        <v>68.8</v>
      </c>
    </row>
    <row r="33" spans="1:7" x14ac:dyDescent="0.2">
      <c r="A33" s="10">
        <v>25</v>
      </c>
      <c r="B33" t="s">
        <v>264</v>
      </c>
      <c r="C33" s="4" t="s">
        <v>202</v>
      </c>
      <c r="D33" s="4" t="s">
        <v>203</v>
      </c>
      <c r="E33" s="5">
        <v>283</v>
      </c>
      <c r="F33" s="5">
        <v>413</v>
      </c>
      <c r="G33" s="1">
        <v>68.5</v>
      </c>
    </row>
    <row r="34" spans="1:7" x14ac:dyDescent="0.2">
      <c r="A34" s="10">
        <v>26</v>
      </c>
      <c r="B34" t="s">
        <v>269</v>
      </c>
      <c r="C34" s="4" t="s">
        <v>270</v>
      </c>
      <c r="D34" s="4" t="s">
        <v>201</v>
      </c>
      <c r="E34" s="5">
        <v>312</v>
      </c>
      <c r="F34" s="5">
        <v>457</v>
      </c>
      <c r="G34" s="1">
        <v>68.3</v>
      </c>
    </row>
    <row r="35" spans="1:7" x14ac:dyDescent="0.2">
      <c r="A35" s="10">
        <v>27</v>
      </c>
      <c r="B35" t="s">
        <v>298</v>
      </c>
      <c r="C35" s="4" t="s">
        <v>200</v>
      </c>
      <c r="D35" s="4" t="s">
        <v>204</v>
      </c>
      <c r="E35" s="5">
        <v>125</v>
      </c>
      <c r="F35" s="5">
        <v>185</v>
      </c>
      <c r="G35" s="1">
        <v>67.599999999999994</v>
      </c>
    </row>
    <row r="36" spans="1:7" x14ac:dyDescent="0.2">
      <c r="A36" s="10">
        <v>28</v>
      </c>
      <c r="B36" t="s">
        <v>246</v>
      </c>
      <c r="C36" s="4" t="s">
        <v>247</v>
      </c>
      <c r="D36" s="4" t="s">
        <v>211</v>
      </c>
      <c r="E36" s="5">
        <v>331</v>
      </c>
      <c r="F36" s="5">
        <v>500</v>
      </c>
      <c r="G36" s="1">
        <v>66.2</v>
      </c>
    </row>
    <row r="37" spans="1:7" x14ac:dyDescent="0.2">
      <c r="A37" s="10">
        <v>29</v>
      </c>
      <c r="B37" t="s">
        <v>237</v>
      </c>
      <c r="C37" s="4" t="s">
        <v>238</v>
      </c>
      <c r="D37" s="4" t="s">
        <v>239</v>
      </c>
      <c r="E37" s="5">
        <v>309</v>
      </c>
      <c r="F37" s="5">
        <v>469</v>
      </c>
      <c r="G37" s="1">
        <v>65.900000000000006</v>
      </c>
    </row>
    <row r="38" spans="1:7" x14ac:dyDescent="0.2">
      <c r="A38" s="10">
        <v>30</v>
      </c>
      <c r="B38" t="s">
        <v>280</v>
      </c>
      <c r="C38" s="4" t="s">
        <v>216</v>
      </c>
      <c r="D38" s="4" t="s">
        <v>207</v>
      </c>
      <c r="E38" s="5">
        <v>313</v>
      </c>
      <c r="F38" s="5">
        <v>480</v>
      </c>
      <c r="G38" s="1">
        <v>65.2</v>
      </c>
    </row>
    <row r="39" spans="1:7" x14ac:dyDescent="0.2">
      <c r="A39" s="10">
        <v>31</v>
      </c>
      <c r="B39" t="s">
        <v>294</v>
      </c>
      <c r="C39" s="4" t="s">
        <v>305</v>
      </c>
      <c r="D39" s="4" t="s">
        <v>211</v>
      </c>
      <c r="E39" s="5">
        <v>197</v>
      </c>
      <c r="F39" s="5">
        <v>303</v>
      </c>
      <c r="G39" s="1">
        <v>65</v>
      </c>
    </row>
    <row r="40" spans="1:7" x14ac:dyDescent="0.2">
      <c r="A40" s="10">
        <v>32</v>
      </c>
      <c r="B40" t="s">
        <v>267</v>
      </c>
      <c r="C40" s="4" t="s">
        <v>268</v>
      </c>
      <c r="D40" s="4" t="s">
        <v>211</v>
      </c>
      <c r="E40" s="5">
        <v>356</v>
      </c>
      <c r="F40" s="5">
        <v>549</v>
      </c>
      <c r="G40" s="1">
        <v>64.8</v>
      </c>
    </row>
    <row r="41" spans="1:7" x14ac:dyDescent="0.2">
      <c r="A41" s="10">
        <v>33</v>
      </c>
      <c r="B41" t="s">
        <v>275</v>
      </c>
      <c r="C41" s="4" t="s">
        <v>224</v>
      </c>
      <c r="D41" s="4" t="s">
        <v>209</v>
      </c>
      <c r="E41" s="5">
        <v>505</v>
      </c>
      <c r="F41" s="5">
        <v>785</v>
      </c>
      <c r="G41" s="1">
        <v>64.3</v>
      </c>
    </row>
    <row r="42" spans="1:7" x14ac:dyDescent="0.2">
      <c r="A42" s="10">
        <v>34</v>
      </c>
      <c r="B42" t="s">
        <v>278</v>
      </c>
      <c r="C42" s="4" t="s">
        <v>279</v>
      </c>
      <c r="D42" s="4" t="s">
        <v>208</v>
      </c>
      <c r="E42" s="5">
        <v>426</v>
      </c>
      <c r="F42" s="5">
        <v>666</v>
      </c>
      <c r="G42" s="1">
        <v>64</v>
      </c>
    </row>
    <row r="43" spans="1:7" x14ac:dyDescent="0.2">
      <c r="A43" s="10">
        <v>35</v>
      </c>
      <c r="B43" t="s">
        <v>286</v>
      </c>
      <c r="C43" s="4" t="s">
        <v>287</v>
      </c>
      <c r="D43" s="4" t="s">
        <v>218</v>
      </c>
      <c r="E43" s="5">
        <v>270</v>
      </c>
      <c r="F43" s="5">
        <v>425</v>
      </c>
      <c r="G43" s="1">
        <v>63.5</v>
      </c>
    </row>
    <row r="44" spans="1:7" x14ac:dyDescent="0.2">
      <c r="A44" s="10">
        <v>36</v>
      </c>
      <c r="B44" t="s">
        <v>299</v>
      </c>
      <c r="C44" s="4" t="s">
        <v>310</v>
      </c>
      <c r="D44" s="4" t="s">
        <v>209</v>
      </c>
      <c r="E44" s="5">
        <v>114</v>
      </c>
      <c r="F44" s="5">
        <v>181</v>
      </c>
      <c r="G44" s="1">
        <v>63</v>
      </c>
    </row>
    <row r="45" spans="1:7" x14ac:dyDescent="0.2">
      <c r="A45" s="10">
        <v>37</v>
      </c>
      <c r="B45" t="s">
        <v>242</v>
      </c>
      <c r="C45" s="4" t="s">
        <v>243</v>
      </c>
      <c r="D45" s="4" t="s">
        <v>220</v>
      </c>
      <c r="E45" s="5">
        <v>221</v>
      </c>
      <c r="F45" s="5">
        <v>359</v>
      </c>
      <c r="G45" s="1">
        <v>61.6</v>
      </c>
    </row>
    <row r="46" spans="1:7" x14ac:dyDescent="0.2">
      <c r="A46" s="10">
        <v>38</v>
      </c>
      <c r="B46" t="s">
        <v>273</v>
      </c>
      <c r="C46" s="4" t="s">
        <v>274</v>
      </c>
      <c r="D46" s="4" t="s">
        <v>211</v>
      </c>
      <c r="E46" s="5">
        <v>418</v>
      </c>
      <c r="F46" s="5">
        <v>682</v>
      </c>
      <c r="G46" s="1">
        <v>61.3</v>
      </c>
    </row>
    <row r="47" spans="1:7" x14ac:dyDescent="0.2">
      <c r="A47" s="10">
        <v>39</v>
      </c>
      <c r="B47" t="s">
        <v>295</v>
      </c>
      <c r="C47" s="4" t="s">
        <v>272</v>
      </c>
      <c r="D47" s="4" t="s">
        <v>205</v>
      </c>
      <c r="E47" s="5">
        <v>229</v>
      </c>
      <c r="F47" s="5">
        <v>378</v>
      </c>
      <c r="G47" s="1">
        <v>60.6</v>
      </c>
    </row>
    <row r="48" spans="1:7" s="18" customFormat="1" x14ac:dyDescent="0.2">
      <c r="A48" s="17">
        <v>40</v>
      </c>
      <c r="B48" t="s">
        <v>266</v>
      </c>
      <c r="C48" s="20" t="s">
        <v>306</v>
      </c>
      <c r="D48" s="20" t="s">
        <v>198</v>
      </c>
      <c r="E48" s="5">
        <v>370</v>
      </c>
      <c r="F48" s="5">
        <v>619</v>
      </c>
      <c r="G48" s="1">
        <v>59.8</v>
      </c>
    </row>
  </sheetData>
  <mergeCells count="1">
    <mergeCell ref="A2:G2"/>
  </mergeCells>
  <phoneticPr fontId="6" type="noConversion"/>
  <printOptions horizontalCentered="1"/>
  <pageMargins left="0" right="0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50"/>
  <sheetViews>
    <sheetView workbookViewId="0">
      <selection activeCell="J1" sqref="A1:XFD2"/>
    </sheetView>
  </sheetViews>
  <sheetFormatPr defaultColWidth="9.140625" defaultRowHeight="15" x14ac:dyDescent="0.25"/>
  <cols>
    <col min="1" max="1" width="9.140625" style="69"/>
    <col min="2" max="2" width="44.85546875" style="28" bestFit="1" customWidth="1"/>
    <col min="3" max="3" width="16" style="28" bestFit="1" customWidth="1"/>
    <col min="4" max="4" width="5.42578125" style="28" bestFit="1" customWidth="1"/>
    <col min="5" max="5" width="13.42578125" style="52" bestFit="1" customWidth="1"/>
    <col min="6" max="16384" width="9.140625" style="28"/>
  </cols>
  <sheetData>
    <row r="1" spans="1:13" ht="15" customHeight="1" x14ac:dyDescent="0.35">
      <c r="A1" s="231" t="s">
        <v>1001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73" customFormat="1" x14ac:dyDescent="0.25">
      <c r="A2" s="23" t="s">
        <v>983</v>
      </c>
      <c r="B2" s="79"/>
      <c r="C2" s="79"/>
      <c r="D2" s="79"/>
      <c r="E2" s="79"/>
    </row>
    <row r="3" spans="1:13" x14ac:dyDescent="0.25">
      <c r="A3" s="24"/>
    </row>
    <row r="4" spans="1:13" x14ac:dyDescent="0.25">
      <c r="A4" s="24"/>
    </row>
    <row r="5" spans="1:13" x14ac:dyDescent="0.25">
      <c r="A5" s="66"/>
      <c r="E5" s="84" t="s">
        <v>3</v>
      </c>
    </row>
    <row r="6" spans="1:13" x14ac:dyDescent="0.25">
      <c r="A6" s="66"/>
      <c r="E6" s="84" t="s">
        <v>190</v>
      </c>
    </row>
    <row r="7" spans="1:13" x14ac:dyDescent="0.25">
      <c r="A7" s="70" t="s">
        <v>192</v>
      </c>
      <c r="B7" s="65" t="s">
        <v>193</v>
      </c>
      <c r="C7" s="65" t="s">
        <v>194</v>
      </c>
      <c r="D7" s="65" t="s">
        <v>195</v>
      </c>
      <c r="E7" s="32" t="s">
        <v>196</v>
      </c>
    </row>
    <row r="8" spans="1:13" x14ac:dyDescent="0.25">
      <c r="A8" s="69">
        <v>1</v>
      </c>
      <c r="B8" s="24" t="s">
        <v>812</v>
      </c>
      <c r="C8" s="24" t="s">
        <v>233</v>
      </c>
      <c r="D8" s="24" t="s">
        <v>203</v>
      </c>
      <c r="E8" s="45">
        <v>696</v>
      </c>
    </row>
    <row r="9" spans="1:13" x14ac:dyDescent="0.25">
      <c r="A9" s="69">
        <v>2</v>
      </c>
      <c r="B9" s="24" t="s">
        <v>275</v>
      </c>
      <c r="C9" s="24" t="s">
        <v>224</v>
      </c>
      <c r="D9" s="24" t="s">
        <v>209</v>
      </c>
      <c r="E9" s="45">
        <v>589</v>
      </c>
    </row>
    <row r="10" spans="1:13" x14ac:dyDescent="0.25">
      <c r="A10" s="69">
        <v>3</v>
      </c>
      <c r="B10" s="24" t="s">
        <v>262</v>
      </c>
      <c r="C10" s="24" t="s">
        <v>263</v>
      </c>
      <c r="D10" s="24" t="s">
        <v>215</v>
      </c>
      <c r="E10" s="45">
        <v>537</v>
      </c>
    </row>
    <row r="11" spans="1:13" x14ac:dyDescent="0.25">
      <c r="A11" s="69">
        <v>4</v>
      </c>
      <c r="B11" s="24" t="s">
        <v>240</v>
      </c>
      <c r="C11" s="24" t="s">
        <v>241</v>
      </c>
      <c r="D11" s="24" t="s">
        <v>199</v>
      </c>
      <c r="E11" s="45">
        <v>523</v>
      </c>
    </row>
    <row r="12" spans="1:13" x14ac:dyDescent="0.25">
      <c r="A12" s="69">
        <v>5</v>
      </c>
      <c r="B12" s="24" t="s">
        <v>471</v>
      </c>
      <c r="C12" s="24" t="s">
        <v>472</v>
      </c>
      <c r="D12" s="24" t="s">
        <v>211</v>
      </c>
      <c r="E12" s="45">
        <v>518</v>
      </c>
    </row>
    <row r="13" spans="1:13" x14ac:dyDescent="0.25">
      <c r="A13" s="69">
        <v>6</v>
      </c>
      <c r="B13" s="24" t="s">
        <v>248</v>
      </c>
      <c r="C13" s="24" t="s">
        <v>249</v>
      </c>
      <c r="D13" s="24" t="s">
        <v>204</v>
      </c>
      <c r="E13" s="45">
        <v>516</v>
      </c>
    </row>
    <row r="14" spans="1:13" x14ac:dyDescent="0.25">
      <c r="A14" s="69">
        <v>7</v>
      </c>
      <c r="B14" s="24" t="s">
        <v>730</v>
      </c>
      <c r="C14" s="24" t="s">
        <v>731</v>
      </c>
      <c r="D14" s="24" t="s">
        <v>221</v>
      </c>
      <c r="E14" s="45">
        <v>515</v>
      </c>
    </row>
    <row r="15" spans="1:13" x14ac:dyDescent="0.25">
      <c r="A15" s="69">
        <v>8</v>
      </c>
      <c r="B15" s="24" t="s">
        <v>455</v>
      </c>
      <c r="C15" s="24" t="s">
        <v>456</v>
      </c>
      <c r="D15" s="24" t="s">
        <v>211</v>
      </c>
      <c r="E15" s="45">
        <v>497</v>
      </c>
    </row>
    <row r="16" spans="1:13" x14ac:dyDescent="0.25">
      <c r="A16" s="69">
        <v>9</v>
      </c>
      <c r="B16" s="24" t="s">
        <v>454</v>
      </c>
      <c r="C16" s="24" t="s">
        <v>732</v>
      </c>
      <c r="D16" s="24" t="s">
        <v>203</v>
      </c>
      <c r="E16" s="45">
        <v>494</v>
      </c>
    </row>
    <row r="17" spans="1:5" x14ac:dyDescent="0.25">
      <c r="A17" s="69">
        <v>10</v>
      </c>
      <c r="B17" s="24" t="s">
        <v>457</v>
      </c>
      <c r="C17" s="24" t="s">
        <v>458</v>
      </c>
      <c r="D17" s="24" t="s">
        <v>198</v>
      </c>
      <c r="E17" s="45">
        <v>485</v>
      </c>
    </row>
    <row r="18" spans="1:5" x14ac:dyDescent="0.25">
      <c r="A18" s="69">
        <v>11</v>
      </c>
      <c r="B18" s="24" t="s">
        <v>278</v>
      </c>
      <c r="C18" s="24" t="s">
        <v>279</v>
      </c>
      <c r="D18" s="24" t="s">
        <v>208</v>
      </c>
      <c r="E18" s="45">
        <v>424</v>
      </c>
    </row>
    <row r="19" spans="1:5" x14ac:dyDescent="0.25">
      <c r="A19" s="69">
        <v>12</v>
      </c>
      <c r="B19" s="24" t="s">
        <v>465</v>
      </c>
      <c r="C19" s="24" t="s">
        <v>466</v>
      </c>
      <c r="D19" s="24" t="s">
        <v>637</v>
      </c>
      <c r="E19" s="45">
        <v>408</v>
      </c>
    </row>
    <row r="20" spans="1:5" x14ac:dyDescent="0.25">
      <c r="A20" s="69">
        <v>13</v>
      </c>
      <c r="B20" s="24" t="s">
        <v>244</v>
      </c>
      <c r="C20" s="24" t="s">
        <v>245</v>
      </c>
      <c r="D20" s="24" t="s">
        <v>221</v>
      </c>
      <c r="E20" s="45">
        <v>406</v>
      </c>
    </row>
    <row r="21" spans="1:5" x14ac:dyDescent="0.25">
      <c r="A21" s="69">
        <v>13</v>
      </c>
      <c r="B21" s="24" t="s">
        <v>250</v>
      </c>
      <c r="C21" s="24" t="s">
        <v>251</v>
      </c>
      <c r="D21" s="24" t="s">
        <v>218</v>
      </c>
      <c r="E21" s="45">
        <v>406</v>
      </c>
    </row>
    <row r="22" spans="1:5" x14ac:dyDescent="0.25">
      <c r="A22" s="69">
        <v>15</v>
      </c>
      <c r="B22" s="24" t="s">
        <v>659</v>
      </c>
      <c r="C22" s="24" t="s">
        <v>496</v>
      </c>
      <c r="D22" s="24" t="s">
        <v>621</v>
      </c>
      <c r="E22" s="45">
        <v>400</v>
      </c>
    </row>
    <row r="23" spans="1:5" x14ac:dyDescent="0.25">
      <c r="A23" s="69">
        <v>16</v>
      </c>
      <c r="B23" s="24" t="s">
        <v>265</v>
      </c>
      <c r="C23" s="24" t="s">
        <v>233</v>
      </c>
      <c r="D23" s="24" t="s">
        <v>203</v>
      </c>
      <c r="E23" s="45">
        <v>398</v>
      </c>
    </row>
    <row r="24" spans="1:5" x14ac:dyDescent="0.25">
      <c r="A24" s="69">
        <v>17</v>
      </c>
      <c r="B24" s="24" t="s">
        <v>259</v>
      </c>
      <c r="C24" s="24" t="s">
        <v>260</v>
      </c>
      <c r="D24" s="24" t="s">
        <v>204</v>
      </c>
      <c r="E24" s="45">
        <v>388</v>
      </c>
    </row>
    <row r="25" spans="1:5" x14ac:dyDescent="0.25">
      <c r="A25" s="69">
        <v>18</v>
      </c>
      <c r="B25" s="24" t="s">
        <v>269</v>
      </c>
      <c r="C25" s="24" t="s">
        <v>270</v>
      </c>
      <c r="D25" s="24" t="s">
        <v>201</v>
      </c>
      <c r="E25" s="45">
        <v>386</v>
      </c>
    </row>
    <row r="26" spans="1:5" x14ac:dyDescent="0.25">
      <c r="A26" s="69">
        <v>19</v>
      </c>
      <c r="B26" s="24" t="s">
        <v>229</v>
      </c>
      <c r="C26" s="24" t="s">
        <v>230</v>
      </c>
      <c r="D26" s="24" t="s">
        <v>231</v>
      </c>
      <c r="E26" s="45">
        <v>383</v>
      </c>
    </row>
    <row r="27" spans="1:5" x14ac:dyDescent="0.25">
      <c r="A27" s="69">
        <v>20</v>
      </c>
      <c r="B27" s="24" t="s">
        <v>293</v>
      </c>
      <c r="C27" s="24" t="s">
        <v>876</v>
      </c>
      <c r="D27" s="24" t="s">
        <v>209</v>
      </c>
      <c r="E27" s="45">
        <v>380</v>
      </c>
    </row>
    <row r="28" spans="1:5" x14ac:dyDescent="0.25">
      <c r="A28" s="69">
        <v>21</v>
      </c>
      <c r="B28" s="24" t="s">
        <v>459</v>
      </c>
      <c r="C28" s="24" t="s">
        <v>926</v>
      </c>
      <c r="D28" s="24" t="s">
        <v>198</v>
      </c>
      <c r="E28" s="45">
        <v>369</v>
      </c>
    </row>
    <row r="29" spans="1:5" x14ac:dyDescent="0.25">
      <c r="A29" s="69">
        <v>22</v>
      </c>
      <c r="B29" s="24" t="s">
        <v>461</v>
      </c>
      <c r="C29" s="24" t="s">
        <v>462</v>
      </c>
      <c r="D29" s="24" t="s">
        <v>198</v>
      </c>
      <c r="E29" s="45">
        <v>366</v>
      </c>
    </row>
    <row r="30" spans="1:5" x14ac:dyDescent="0.25">
      <c r="A30" s="69">
        <v>23</v>
      </c>
      <c r="B30" s="24" t="s">
        <v>660</v>
      </c>
      <c r="C30" s="24" t="s">
        <v>797</v>
      </c>
      <c r="D30" s="24" t="s">
        <v>621</v>
      </c>
      <c r="E30" s="45">
        <v>364</v>
      </c>
    </row>
    <row r="31" spans="1:5" x14ac:dyDescent="0.25">
      <c r="A31" s="69">
        <v>24</v>
      </c>
      <c r="B31" s="24" t="s">
        <v>246</v>
      </c>
      <c r="C31" s="24" t="s">
        <v>247</v>
      </c>
      <c r="D31" s="24" t="s">
        <v>211</v>
      </c>
      <c r="E31" s="45">
        <v>363</v>
      </c>
    </row>
    <row r="32" spans="1:5" x14ac:dyDescent="0.25">
      <c r="A32" s="69">
        <v>25</v>
      </c>
      <c r="B32" s="24" t="s">
        <v>266</v>
      </c>
      <c r="C32" s="24" t="s">
        <v>306</v>
      </c>
      <c r="D32" s="24" t="s">
        <v>198</v>
      </c>
      <c r="E32" s="45">
        <v>360</v>
      </c>
    </row>
    <row r="33" spans="1:5" x14ac:dyDescent="0.25">
      <c r="A33" s="69">
        <v>26</v>
      </c>
      <c r="B33" s="24" t="s">
        <v>267</v>
      </c>
      <c r="C33" s="24" t="s">
        <v>268</v>
      </c>
      <c r="D33" s="24" t="s">
        <v>211</v>
      </c>
      <c r="E33" s="45">
        <v>343</v>
      </c>
    </row>
    <row r="34" spans="1:5" x14ac:dyDescent="0.25">
      <c r="A34" s="69">
        <v>27</v>
      </c>
      <c r="B34" s="24" t="s">
        <v>539</v>
      </c>
      <c r="C34" s="24" t="s">
        <v>540</v>
      </c>
      <c r="D34" s="24" t="s">
        <v>198</v>
      </c>
      <c r="E34" s="45">
        <v>329</v>
      </c>
    </row>
    <row r="35" spans="1:5" x14ac:dyDescent="0.25">
      <c r="A35" s="69">
        <v>28</v>
      </c>
      <c r="B35" s="24" t="s">
        <v>257</v>
      </c>
      <c r="C35" s="24" t="s">
        <v>258</v>
      </c>
      <c r="D35" s="24" t="s">
        <v>239</v>
      </c>
      <c r="E35" s="45">
        <v>327</v>
      </c>
    </row>
    <row r="36" spans="1:5" x14ac:dyDescent="0.25">
      <c r="A36" s="69">
        <v>29</v>
      </c>
      <c r="B36" s="24" t="s">
        <v>463</v>
      </c>
      <c r="C36" s="24" t="s">
        <v>464</v>
      </c>
      <c r="D36" s="24" t="s">
        <v>211</v>
      </c>
      <c r="E36" s="45">
        <v>316</v>
      </c>
    </row>
    <row r="37" spans="1:5" x14ac:dyDescent="0.25">
      <c r="A37" s="69">
        <v>30</v>
      </c>
      <c r="B37" s="24" t="s">
        <v>528</v>
      </c>
      <c r="C37" s="24" t="s">
        <v>529</v>
      </c>
      <c r="D37" s="24" t="s">
        <v>561</v>
      </c>
      <c r="E37" s="45">
        <v>315</v>
      </c>
    </row>
    <row r="38" spans="1:5" x14ac:dyDescent="0.25">
      <c r="A38" s="69">
        <v>31</v>
      </c>
      <c r="B38" s="24" t="s">
        <v>469</v>
      </c>
      <c r="C38" s="24" t="s">
        <v>470</v>
      </c>
      <c r="D38" s="24" t="s">
        <v>625</v>
      </c>
      <c r="E38" s="45">
        <v>306</v>
      </c>
    </row>
    <row r="39" spans="1:5" x14ac:dyDescent="0.25">
      <c r="A39" s="69">
        <v>32</v>
      </c>
      <c r="B39" s="24" t="s">
        <v>530</v>
      </c>
      <c r="C39" s="24" t="s">
        <v>531</v>
      </c>
      <c r="D39" s="24" t="s">
        <v>561</v>
      </c>
      <c r="E39" s="45">
        <v>302</v>
      </c>
    </row>
    <row r="40" spans="1:5" x14ac:dyDescent="0.25">
      <c r="A40" s="69">
        <v>32</v>
      </c>
      <c r="B40" s="24" t="s">
        <v>814</v>
      </c>
      <c r="C40" s="24" t="s">
        <v>815</v>
      </c>
      <c r="D40" s="24" t="s">
        <v>201</v>
      </c>
      <c r="E40" s="45">
        <v>302</v>
      </c>
    </row>
    <row r="41" spans="1:5" x14ac:dyDescent="0.25">
      <c r="A41" s="69">
        <v>34</v>
      </c>
      <c r="B41" s="24" t="s">
        <v>670</v>
      </c>
      <c r="C41" s="24" t="s">
        <v>877</v>
      </c>
      <c r="D41" s="24" t="s">
        <v>203</v>
      </c>
      <c r="E41" s="45">
        <v>300</v>
      </c>
    </row>
    <row r="42" spans="1:5" x14ac:dyDescent="0.25">
      <c r="A42" s="69">
        <v>35</v>
      </c>
      <c r="B42" s="24" t="s">
        <v>467</v>
      </c>
      <c r="C42" s="24" t="s">
        <v>468</v>
      </c>
      <c r="D42" s="24" t="s">
        <v>214</v>
      </c>
      <c r="E42" s="45">
        <v>295</v>
      </c>
    </row>
    <row r="43" spans="1:5" x14ac:dyDescent="0.25">
      <c r="A43" s="69">
        <v>36</v>
      </c>
      <c r="B43" s="24" t="s">
        <v>635</v>
      </c>
      <c r="C43" s="24" t="s">
        <v>904</v>
      </c>
      <c r="D43" s="24" t="s">
        <v>211</v>
      </c>
      <c r="E43" s="45">
        <v>290</v>
      </c>
    </row>
    <row r="44" spans="1:5" x14ac:dyDescent="0.25">
      <c r="A44" s="69">
        <v>37</v>
      </c>
      <c r="B44" s="24" t="s">
        <v>525</v>
      </c>
      <c r="C44" s="24" t="s">
        <v>500</v>
      </c>
      <c r="D44" s="24" t="s">
        <v>561</v>
      </c>
      <c r="E44" s="45">
        <v>288</v>
      </c>
    </row>
    <row r="45" spans="1:5" x14ac:dyDescent="0.25">
      <c r="A45" s="69">
        <v>38</v>
      </c>
      <c r="B45" s="24" t="s">
        <v>636</v>
      </c>
      <c r="C45" s="24" t="s">
        <v>927</v>
      </c>
      <c r="D45" s="24" t="s">
        <v>207</v>
      </c>
      <c r="E45" s="45">
        <v>280</v>
      </c>
    </row>
    <row r="46" spans="1:5" x14ac:dyDescent="0.25">
      <c r="A46" s="69">
        <v>39</v>
      </c>
      <c r="B46" s="24" t="s">
        <v>237</v>
      </c>
      <c r="C46" s="24" t="s">
        <v>238</v>
      </c>
      <c r="D46" s="24" t="s">
        <v>239</v>
      </c>
      <c r="E46" s="45">
        <v>279</v>
      </c>
    </row>
    <row r="47" spans="1:5" x14ac:dyDescent="0.25">
      <c r="A47" s="69">
        <v>39</v>
      </c>
      <c r="B47" s="24" t="s">
        <v>771</v>
      </c>
      <c r="C47" s="24" t="s">
        <v>772</v>
      </c>
      <c r="D47" s="24" t="s">
        <v>239</v>
      </c>
      <c r="E47" s="45">
        <v>279</v>
      </c>
    </row>
    <row r="48" spans="1:5" x14ac:dyDescent="0.25">
      <c r="B48" s="22"/>
      <c r="C48" s="22"/>
      <c r="D48" s="22"/>
      <c r="E48" s="22"/>
    </row>
    <row r="49" spans="1:5" x14ac:dyDescent="0.25">
      <c r="A49" s="174"/>
      <c r="B49" s="174"/>
      <c r="C49" s="174"/>
      <c r="D49" s="174"/>
      <c r="E49" s="174"/>
    </row>
    <row r="50" spans="1:5" x14ac:dyDescent="0.25">
      <c r="A50" s="174"/>
      <c r="B50" s="174"/>
      <c r="C50" s="174"/>
      <c r="D50" s="174"/>
      <c r="E50" s="174"/>
    </row>
  </sheetData>
  <phoneticPr fontId="6" type="noConversion"/>
  <pageMargins left="0.75" right="0.5" top="1" bottom="1" header="0.5" footer="0.5"/>
  <pageSetup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45"/>
  <sheetViews>
    <sheetView workbookViewId="0">
      <selection activeCell="J1" sqref="A1:XFD2"/>
    </sheetView>
  </sheetViews>
  <sheetFormatPr defaultColWidth="8.85546875" defaultRowHeight="12.75" x14ac:dyDescent="0.2"/>
  <cols>
    <col min="2" max="2" width="51.42578125" customWidth="1"/>
    <col min="3" max="3" width="16.42578125" customWidth="1"/>
    <col min="4" max="4" width="5.42578125" bestFit="1" customWidth="1"/>
    <col min="5" max="5" width="12.85546875" bestFit="1" customWidth="1"/>
    <col min="6" max="6" width="7.85546875" customWidth="1"/>
  </cols>
  <sheetData>
    <row r="1" spans="1:13" ht="15" customHeight="1" x14ac:dyDescent="0.35">
      <c r="A1" s="234" t="s">
        <v>1002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x14ac:dyDescent="0.25">
      <c r="A2" s="23" t="s">
        <v>984</v>
      </c>
    </row>
    <row r="3" spans="1:13" ht="15" x14ac:dyDescent="0.25">
      <c r="A3" s="24"/>
    </row>
    <row r="4" spans="1:13" ht="15" x14ac:dyDescent="0.25">
      <c r="A4" s="28"/>
    </row>
    <row r="5" spans="1:13" ht="15" x14ac:dyDescent="0.25">
      <c r="A5" s="70" t="s">
        <v>620</v>
      </c>
      <c r="B5" s="28"/>
      <c r="C5" s="28"/>
      <c r="D5" s="28"/>
      <c r="E5" s="84" t="s">
        <v>3</v>
      </c>
    </row>
    <row r="6" spans="1:13" ht="15" x14ac:dyDescent="0.25">
      <c r="A6" s="66"/>
      <c r="B6" s="28"/>
      <c r="C6" s="28"/>
      <c r="D6" s="28"/>
      <c r="E6" s="84" t="s">
        <v>190</v>
      </c>
    </row>
    <row r="7" spans="1:13" ht="15" x14ac:dyDescent="0.25">
      <c r="A7" s="70" t="s">
        <v>192</v>
      </c>
      <c r="B7" s="65" t="s">
        <v>193</v>
      </c>
      <c r="C7" s="65" t="s">
        <v>194</v>
      </c>
      <c r="D7" s="65" t="s">
        <v>195</v>
      </c>
      <c r="E7" s="32" t="s">
        <v>196</v>
      </c>
    </row>
    <row r="8" spans="1:13" s="157" customFormat="1" ht="15" x14ac:dyDescent="0.25">
      <c r="A8" s="69">
        <v>1</v>
      </c>
      <c r="B8" s="28" t="s">
        <v>645</v>
      </c>
      <c r="C8" s="28" t="s">
        <v>928</v>
      </c>
      <c r="D8" s="28" t="s">
        <v>205</v>
      </c>
      <c r="E8" s="52">
        <v>213</v>
      </c>
    </row>
    <row r="9" spans="1:13" ht="15" x14ac:dyDescent="0.25">
      <c r="A9" s="69">
        <v>2</v>
      </c>
      <c r="B9" s="24" t="s">
        <v>733</v>
      </c>
      <c r="C9" s="24" t="s">
        <v>595</v>
      </c>
      <c r="D9" s="24" t="s">
        <v>207</v>
      </c>
      <c r="E9" s="24">
        <v>198</v>
      </c>
    </row>
    <row r="10" spans="1:13" ht="15" x14ac:dyDescent="0.25">
      <c r="A10" s="69">
        <v>3</v>
      </c>
      <c r="B10" s="24" t="s">
        <v>598</v>
      </c>
      <c r="C10" s="24" t="s">
        <v>599</v>
      </c>
      <c r="D10" s="24" t="s">
        <v>210</v>
      </c>
      <c r="E10" s="24">
        <v>195</v>
      </c>
    </row>
    <row r="11" spans="1:13" ht="15" x14ac:dyDescent="0.25">
      <c r="A11" s="69">
        <v>4</v>
      </c>
      <c r="B11" s="24" t="s">
        <v>655</v>
      </c>
      <c r="C11" s="24" t="s">
        <v>615</v>
      </c>
      <c r="D11" s="24" t="s">
        <v>205</v>
      </c>
      <c r="E11" s="24">
        <v>188</v>
      </c>
    </row>
    <row r="12" spans="1:13" ht="15" x14ac:dyDescent="0.25">
      <c r="A12" s="69">
        <v>5</v>
      </c>
      <c r="B12" s="24" t="s">
        <v>606</v>
      </c>
      <c r="C12" s="24" t="s">
        <v>607</v>
      </c>
      <c r="D12" s="24" t="s">
        <v>205</v>
      </c>
      <c r="E12" s="24">
        <v>186</v>
      </c>
    </row>
    <row r="13" spans="1:13" ht="15" x14ac:dyDescent="0.25">
      <c r="A13" s="69">
        <v>6</v>
      </c>
      <c r="B13" s="24" t="s">
        <v>761</v>
      </c>
      <c r="C13" s="24" t="s">
        <v>762</v>
      </c>
      <c r="D13" s="24" t="s">
        <v>205</v>
      </c>
      <c r="E13" s="24">
        <v>169</v>
      </c>
    </row>
    <row r="14" spans="1:13" ht="15" x14ac:dyDescent="0.25">
      <c r="A14" s="69">
        <v>7</v>
      </c>
      <c r="B14" s="24" t="s">
        <v>596</v>
      </c>
      <c r="C14" s="24" t="s">
        <v>597</v>
      </c>
      <c r="D14" s="24" t="s">
        <v>215</v>
      </c>
      <c r="E14" s="24">
        <v>167</v>
      </c>
    </row>
    <row r="15" spans="1:13" ht="15" x14ac:dyDescent="0.25">
      <c r="A15" s="69">
        <v>8</v>
      </c>
      <c r="B15" s="24" t="s">
        <v>600</v>
      </c>
      <c r="C15" s="24" t="s">
        <v>601</v>
      </c>
      <c r="D15" s="24" t="s">
        <v>218</v>
      </c>
      <c r="E15" s="24">
        <v>161</v>
      </c>
    </row>
    <row r="16" spans="1:13" ht="15" x14ac:dyDescent="0.25">
      <c r="A16" s="69">
        <v>9</v>
      </c>
      <c r="B16" s="24" t="s">
        <v>756</v>
      </c>
      <c r="C16" s="24" t="s">
        <v>263</v>
      </c>
      <c r="D16" s="24" t="s">
        <v>215</v>
      </c>
      <c r="E16" s="24">
        <v>151</v>
      </c>
    </row>
    <row r="17" spans="1:5" ht="15" x14ac:dyDescent="0.25">
      <c r="A17" s="69">
        <v>10</v>
      </c>
      <c r="B17" s="24" t="s">
        <v>608</v>
      </c>
      <c r="C17" s="24" t="s">
        <v>520</v>
      </c>
      <c r="D17" s="24" t="s">
        <v>205</v>
      </c>
      <c r="E17" s="24">
        <v>137</v>
      </c>
    </row>
    <row r="18" spans="1:5" ht="15" x14ac:dyDescent="0.25">
      <c r="A18" s="69">
        <v>11</v>
      </c>
      <c r="B18" s="24" t="s">
        <v>604</v>
      </c>
      <c r="C18" s="24" t="s">
        <v>605</v>
      </c>
      <c r="D18" s="24" t="s">
        <v>215</v>
      </c>
      <c r="E18" s="24">
        <v>116</v>
      </c>
    </row>
    <row r="19" spans="1:5" ht="15" x14ac:dyDescent="0.25">
      <c r="A19" s="69">
        <v>12</v>
      </c>
      <c r="B19" s="24" t="s">
        <v>609</v>
      </c>
      <c r="C19" s="24" t="s">
        <v>610</v>
      </c>
      <c r="D19" s="24" t="s">
        <v>205</v>
      </c>
      <c r="E19" s="24">
        <v>113</v>
      </c>
    </row>
    <row r="20" spans="1:5" ht="15" x14ac:dyDescent="0.25">
      <c r="A20" s="69">
        <v>13</v>
      </c>
      <c r="B20" s="24" t="s">
        <v>845</v>
      </c>
      <c r="C20" s="24" t="s">
        <v>846</v>
      </c>
      <c r="D20" s="24" t="s">
        <v>205</v>
      </c>
      <c r="E20" s="24">
        <v>112</v>
      </c>
    </row>
    <row r="21" spans="1:5" ht="15" x14ac:dyDescent="0.25">
      <c r="A21" s="69">
        <v>14</v>
      </c>
      <c r="B21" s="24" t="s">
        <v>791</v>
      </c>
      <c r="C21" s="24" t="s">
        <v>854</v>
      </c>
      <c r="D21" s="24" t="s">
        <v>637</v>
      </c>
      <c r="E21" s="24">
        <v>109</v>
      </c>
    </row>
    <row r="22" spans="1:5" ht="15" x14ac:dyDescent="0.25">
      <c r="A22" s="69">
        <v>15</v>
      </c>
      <c r="B22" s="24" t="s">
        <v>759</v>
      </c>
      <c r="C22" s="24" t="s">
        <v>891</v>
      </c>
      <c r="D22" s="24" t="s">
        <v>205</v>
      </c>
      <c r="E22" s="24">
        <v>101</v>
      </c>
    </row>
    <row r="23" spans="1:5" ht="15" x14ac:dyDescent="0.25">
      <c r="A23" s="69">
        <v>15</v>
      </c>
      <c r="B23" s="24" t="s">
        <v>792</v>
      </c>
      <c r="C23" s="24" t="s">
        <v>400</v>
      </c>
      <c r="D23" s="24" t="s">
        <v>205</v>
      </c>
      <c r="E23" s="24">
        <v>101</v>
      </c>
    </row>
    <row r="24" spans="1:5" ht="15" x14ac:dyDescent="0.25">
      <c r="A24" s="69">
        <v>17</v>
      </c>
      <c r="B24" s="24" t="s">
        <v>863</v>
      </c>
      <c r="C24" s="24" t="s">
        <v>879</v>
      </c>
      <c r="D24" s="24" t="s">
        <v>205</v>
      </c>
      <c r="E24" s="24">
        <v>98</v>
      </c>
    </row>
    <row r="25" spans="1:5" ht="15" x14ac:dyDescent="0.25">
      <c r="A25" s="69">
        <v>18</v>
      </c>
      <c r="B25" s="24" t="s">
        <v>897</v>
      </c>
      <c r="C25" s="24" t="s">
        <v>421</v>
      </c>
      <c r="D25" s="24" t="s">
        <v>205</v>
      </c>
      <c r="E25" s="24">
        <v>92</v>
      </c>
    </row>
    <row r="26" spans="1:5" ht="15" x14ac:dyDescent="0.25">
      <c r="A26" s="69">
        <v>19</v>
      </c>
      <c r="B26" s="24" t="s">
        <v>664</v>
      </c>
      <c r="C26" s="24" t="s">
        <v>746</v>
      </c>
      <c r="D26" s="24" t="s">
        <v>742</v>
      </c>
      <c r="E26" s="24">
        <v>89</v>
      </c>
    </row>
    <row r="27" spans="1:5" ht="15" x14ac:dyDescent="0.25">
      <c r="A27" s="69">
        <v>19</v>
      </c>
      <c r="B27" s="24" t="s">
        <v>878</v>
      </c>
      <c r="C27" s="24" t="s">
        <v>868</v>
      </c>
      <c r="D27" s="24" t="s">
        <v>213</v>
      </c>
      <c r="E27" s="24">
        <v>89</v>
      </c>
    </row>
    <row r="28" spans="1:5" ht="15" x14ac:dyDescent="0.25">
      <c r="A28" s="69"/>
      <c r="B28" s="24"/>
      <c r="C28" s="24"/>
      <c r="D28" s="24"/>
      <c r="E28" s="24"/>
    </row>
    <row r="29" spans="1:5" ht="15" x14ac:dyDescent="0.25">
      <c r="A29" s="55"/>
      <c r="B29" s="24"/>
      <c r="C29" s="24"/>
      <c r="D29" s="24"/>
      <c r="E29" s="24"/>
    </row>
    <row r="30" spans="1:5" ht="15" x14ac:dyDescent="0.25">
      <c r="A30" s="70" t="s">
        <v>899</v>
      </c>
      <c r="B30" s="28"/>
      <c r="C30" s="28"/>
      <c r="D30" s="28"/>
      <c r="E30" s="84" t="s">
        <v>3</v>
      </c>
    </row>
    <row r="31" spans="1:5" ht="15" x14ac:dyDescent="0.25">
      <c r="A31" s="66"/>
      <c r="B31" s="28"/>
      <c r="C31" s="28"/>
      <c r="D31" s="28"/>
      <c r="E31" s="84" t="s">
        <v>190</v>
      </c>
    </row>
    <row r="32" spans="1:5" ht="15" x14ac:dyDescent="0.25">
      <c r="A32" s="70" t="s">
        <v>192</v>
      </c>
      <c r="B32" s="65" t="s">
        <v>193</v>
      </c>
      <c r="C32" s="65" t="s">
        <v>194</v>
      </c>
      <c r="D32" s="65" t="s">
        <v>195</v>
      </c>
      <c r="E32" s="32" t="s">
        <v>196</v>
      </c>
    </row>
    <row r="33" spans="1:6" ht="15" x14ac:dyDescent="0.25">
      <c r="A33" s="55">
        <v>1</v>
      </c>
      <c r="B33" s="24" t="s">
        <v>613</v>
      </c>
      <c r="C33" s="24" t="s">
        <v>614</v>
      </c>
      <c r="D33" s="24" t="s">
        <v>621</v>
      </c>
      <c r="E33" s="24">
        <v>704</v>
      </c>
    </row>
    <row r="34" spans="1:6" ht="15" x14ac:dyDescent="0.25">
      <c r="A34" s="55">
        <v>2</v>
      </c>
      <c r="B34" s="24" t="s">
        <v>557</v>
      </c>
      <c r="C34" s="24" t="s">
        <v>531</v>
      </c>
      <c r="D34" s="24" t="s">
        <v>561</v>
      </c>
      <c r="E34" s="24">
        <v>435</v>
      </c>
    </row>
    <row r="35" spans="1:6" ht="15" x14ac:dyDescent="0.25">
      <c r="A35" s="55">
        <v>3</v>
      </c>
      <c r="B35" s="24" t="s">
        <v>849</v>
      </c>
      <c r="C35" s="24" t="s">
        <v>850</v>
      </c>
      <c r="D35" s="24" t="s">
        <v>742</v>
      </c>
      <c r="E35" s="24">
        <v>163</v>
      </c>
    </row>
    <row r="36" spans="1:6" ht="15" x14ac:dyDescent="0.25">
      <c r="A36" s="55">
        <v>4</v>
      </c>
      <c r="B36" s="24" t="s">
        <v>616</v>
      </c>
      <c r="C36" s="24" t="s">
        <v>495</v>
      </c>
      <c r="D36" s="24" t="s">
        <v>207</v>
      </c>
      <c r="E36" s="24">
        <v>160</v>
      </c>
    </row>
    <row r="37" spans="1:6" ht="15" x14ac:dyDescent="0.25">
      <c r="A37" s="55">
        <v>5</v>
      </c>
      <c r="B37" s="24" t="s">
        <v>647</v>
      </c>
      <c r="C37" s="24" t="s">
        <v>437</v>
      </c>
      <c r="D37" s="24" t="s">
        <v>628</v>
      </c>
      <c r="E37" s="24">
        <v>150</v>
      </c>
    </row>
    <row r="38" spans="1:6" x14ac:dyDescent="0.25">
      <c r="A38" s="55">
        <v>6</v>
      </c>
      <c r="B38" s="24" t="s">
        <v>617</v>
      </c>
      <c r="C38" s="24" t="s">
        <v>279</v>
      </c>
      <c r="D38" s="24" t="s">
        <v>208</v>
      </c>
      <c r="E38" s="24">
        <v>135</v>
      </c>
    </row>
    <row r="39" spans="1:6" ht="15" x14ac:dyDescent="0.25">
      <c r="A39" s="55">
        <v>7</v>
      </c>
      <c r="B39" s="24" t="s">
        <v>880</v>
      </c>
      <c r="C39" s="24" t="s">
        <v>851</v>
      </c>
      <c r="D39" s="24" t="s">
        <v>198</v>
      </c>
      <c r="E39" s="24">
        <v>133</v>
      </c>
    </row>
    <row r="40" spans="1:6" ht="15" x14ac:dyDescent="0.25">
      <c r="A40" s="55">
        <v>8</v>
      </c>
      <c r="B40" s="24" t="s">
        <v>734</v>
      </c>
      <c r="C40" s="24" t="s">
        <v>495</v>
      </c>
      <c r="D40" s="24" t="s">
        <v>207</v>
      </c>
      <c r="E40" s="24">
        <v>120</v>
      </c>
    </row>
    <row r="41" spans="1:6" ht="15" x14ac:dyDescent="0.25">
      <c r="A41" s="55">
        <v>9</v>
      </c>
      <c r="B41" s="24" t="s">
        <v>785</v>
      </c>
      <c r="C41" s="24" t="s">
        <v>610</v>
      </c>
      <c r="D41" s="24" t="s">
        <v>205</v>
      </c>
      <c r="E41" s="24">
        <v>105</v>
      </c>
    </row>
    <row r="42" spans="1:6" ht="15" x14ac:dyDescent="0.25">
      <c r="A42" s="55">
        <v>10</v>
      </c>
      <c r="B42" s="24" t="s">
        <v>735</v>
      </c>
      <c r="C42" s="24" t="s">
        <v>381</v>
      </c>
      <c r="D42" s="24" t="s">
        <v>561</v>
      </c>
      <c r="E42" s="24">
        <v>85</v>
      </c>
    </row>
    <row r="43" spans="1:6" ht="12.75" customHeight="1" x14ac:dyDescent="0.2"/>
    <row r="44" spans="1:6" s="157" customFormat="1" ht="12.75" customHeight="1" x14ac:dyDescent="0.2">
      <c r="F44" s="173"/>
    </row>
    <row r="45" spans="1:6" x14ac:dyDescent="0.2">
      <c r="A45" s="249" t="s">
        <v>900</v>
      </c>
      <c r="B45" s="249"/>
      <c r="C45" s="249"/>
      <c r="D45" s="249"/>
      <c r="E45" s="249"/>
    </row>
  </sheetData>
  <mergeCells count="1">
    <mergeCell ref="A45:E45"/>
  </mergeCells>
  <pageMargins left="0.7" right="0.7" top="0.75" bottom="0.75" header="0.3" footer="0.3"/>
  <pageSetup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74"/>
  <sheetViews>
    <sheetView zoomScaleNormal="100" zoomScaleSheetLayoutView="100" workbookViewId="0">
      <selection activeCell="J1" sqref="A1:XFD2"/>
    </sheetView>
  </sheetViews>
  <sheetFormatPr defaultColWidth="9.140625" defaultRowHeight="15" x14ac:dyDescent="0.25"/>
  <cols>
    <col min="1" max="1" width="5.85546875" style="69" customWidth="1"/>
    <col min="2" max="2" width="51.42578125" style="28" bestFit="1" customWidth="1"/>
    <col min="3" max="3" width="14.85546875" style="28" bestFit="1" customWidth="1"/>
    <col min="4" max="4" width="17.140625" style="28" customWidth="1"/>
    <col min="5" max="5" width="13.42578125" style="53" bestFit="1" customWidth="1"/>
    <col min="6" max="16384" width="9.140625" style="28"/>
  </cols>
  <sheetData>
    <row r="1" spans="1:13" ht="16.5" customHeight="1" x14ac:dyDescent="0.35">
      <c r="A1" s="231" t="s">
        <v>1003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91" t="s">
        <v>913</v>
      </c>
      <c r="B2" s="66"/>
      <c r="C2" s="66"/>
      <c r="D2" s="66"/>
      <c r="E2" s="98"/>
    </row>
    <row r="3" spans="1:13" x14ac:dyDescent="0.25">
      <c r="A3" s="26"/>
      <c r="B3" s="39"/>
      <c r="C3" s="88"/>
      <c r="D3" s="88"/>
      <c r="E3" s="51"/>
      <c r="F3" s="88"/>
    </row>
    <row r="4" spans="1:13" x14ac:dyDescent="0.25">
      <c r="A4" s="87"/>
      <c r="B4" s="39"/>
      <c r="C4" s="88"/>
      <c r="D4" s="88"/>
      <c r="E4" s="51"/>
      <c r="F4" s="88"/>
    </row>
    <row r="5" spans="1:13" x14ac:dyDescent="0.25">
      <c r="E5" s="68" t="s">
        <v>190</v>
      </c>
    </row>
    <row r="6" spans="1:13" x14ac:dyDescent="0.25">
      <c r="A6" s="70" t="s">
        <v>192</v>
      </c>
      <c r="B6" s="42" t="s">
        <v>344</v>
      </c>
      <c r="C6" s="65" t="s">
        <v>194</v>
      </c>
      <c r="D6" s="65" t="s">
        <v>195</v>
      </c>
      <c r="E6" s="71" t="s">
        <v>196</v>
      </c>
    </row>
    <row r="7" spans="1:13" x14ac:dyDescent="0.25">
      <c r="A7" s="89">
        <v>1</v>
      </c>
      <c r="B7" s="28" t="s">
        <v>353</v>
      </c>
      <c r="C7" s="24" t="s">
        <v>197</v>
      </c>
      <c r="D7" s="24" t="s">
        <v>198</v>
      </c>
      <c r="E7" s="96">
        <v>765</v>
      </c>
      <c r="G7"/>
      <c r="H7"/>
      <c r="I7"/>
      <c r="J7" s="220"/>
    </row>
    <row r="8" spans="1:13" x14ac:dyDescent="0.25">
      <c r="A8" s="89">
        <v>2</v>
      </c>
      <c r="B8" s="28" t="s">
        <v>473</v>
      </c>
      <c r="C8" s="24" t="s">
        <v>474</v>
      </c>
      <c r="D8" s="24" t="s">
        <v>205</v>
      </c>
      <c r="E8" s="96">
        <v>262</v>
      </c>
      <c r="G8"/>
      <c r="H8"/>
      <c r="I8"/>
      <c r="J8" s="220"/>
    </row>
    <row r="9" spans="1:13" x14ac:dyDescent="0.25">
      <c r="A9" s="89">
        <v>3</v>
      </c>
      <c r="B9" s="28" t="s">
        <v>743</v>
      </c>
      <c r="C9" s="24" t="s">
        <v>197</v>
      </c>
      <c r="D9" s="24" t="s">
        <v>198</v>
      </c>
      <c r="E9" s="96">
        <v>222</v>
      </c>
      <c r="G9"/>
      <c r="H9"/>
      <c r="I9"/>
      <c r="J9" s="220"/>
    </row>
    <row r="10" spans="1:13" x14ac:dyDescent="0.25">
      <c r="A10" s="89">
        <v>4</v>
      </c>
      <c r="B10" s="28" t="s">
        <v>389</v>
      </c>
      <c r="C10" s="24" t="s">
        <v>390</v>
      </c>
      <c r="D10" s="24" t="s">
        <v>215</v>
      </c>
      <c r="E10" s="96">
        <v>144</v>
      </c>
      <c r="G10"/>
      <c r="H10"/>
      <c r="I10"/>
      <c r="J10" s="220"/>
    </row>
    <row r="11" spans="1:13" x14ac:dyDescent="0.25">
      <c r="A11" s="89">
        <v>5</v>
      </c>
      <c r="B11" s="28" t="s">
        <v>519</v>
      </c>
      <c r="C11" s="24" t="s">
        <v>520</v>
      </c>
      <c r="D11" s="24" t="s">
        <v>205</v>
      </c>
      <c r="E11" s="96">
        <v>101</v>
      </c>
      <c r="G11"/>
      <c r="H11"/>
      <c r="I11"/>
      <c r="J11" s="220"/>
    </row>
    <row r="12" spans="1:13" x14ac:dyDescent="0.25">
      <c r="A12" s="89">
        <v>6</v>
      </c>
      <c r="B12" s="28" t="s">
        <v>654</v>
      </c>
      <c r="C12" s="24" t="s">
        <v>819</v>
      </c>
      <c r="D12" s="24" t="s">
        <v>622</v>
      </c>
      <c r="E12" s="96">
        <v>97</v>
      </c>
      <c r="G12"/>
      <c r="H12"/>
      <c r="I12"/>
      <c r="J12" s="220"/>
    </row>
    <row r="13" spans="1:13" x14ac:dyDescent="0.25">
      <c r="A13" s="89">
        <v>7</v>
      </c>
      <c r="B13" s="28" t="s">
        <v>493</v>
      </c>
      <c r="C13" s="24" t="s">
        <v>494</v>
      </c>
      <c r="D13" s="24" t="s">
        <v>209</v>
      </c>
      <c r="E13" s="96">
        <v>78</v>
      </c>
      <c r="G13"/>
      <c r="H13"/>
      <c r="I13"/>
      <c r="J13" s="220"/>
    </row>
    <row r="14" spans="1:13" x14ac:dyDescent="0.25">
      <c r="A14" s="89">
        <v>8</v>
      </c>
      <c r="B14" s="28" t="s">
        <v>368</v>
      </c>
      <c r="C14" s="24" t="s">
        <v>369</v>
      </c>
      <c r="D14" s="24" t="s">
        <v>629</v>
      </c>
      <c r="E14" s="96">
        <v>69</v>
      </c>
      <c r="G14"/>
      <c r="H14"/>
      <c r="I14"/>
      <c r="J14" s="220"/>
    </row>
    <row r="15" spans="1:13" x14ac:dyDescent="0.25">
      <c r="A15" s="89">
        <v>9</v>
      </c>
      <c r="B15" s="28" t="s">
        <v>366</v>
      </c>
      <c r="C15" s="24" t="s">
        <v>367</v>
      </c>
      <c r="D15" s="24" t="s">
        <v>637</v>
      </c>
      <c r="E15" s="96">
        <v>66</v>
      </c>
      <c r="G15"/>
      <c r="H15"/>
      <c r="I15"/>
      <c r="J15" s="220"/>
    </row>
    <row r="16" spans="1:13" x14ac:dyDescent="0.25">
      <c r="A16" s="89">
        <v>10</v>
      </c>
      <c r="B16" s="28" t="s">
        <v>678</v>
      </c>
      <c r="C16" s="24" t="s">
        <v>929</v>
      </c>
      <c r="D16" s="24" t="s">
        <v>628</v>
      </c>
      <c r="E16" s="96">
        <v>61</v>
      </c>
      <c r="G16"/>
      <c r="H16"/>
      <c r="I16"/>
      <c r="J16" s="220"/>
    </row>
    <row r="17" spans="1:10" x14ac:dyDescent="0.25">
      <c r="A17" s="89">
        <v>11</v>
      </c>
      <c r="B17" s="28" t="s">
        <v>382</v>
      </c>
      <c r="C17" s="24" t="s">
        <v>383</v>
      </c>
      <c r="D17" s="24" t="s">
        <v>207</v>
      </c>
      <c r="E17" s="96">
        <v>58</v>
      </c>
      <c r="G17"/>
      <c r="H17"/>
      <c r="I17"/>
      <c r="J17" s="220"/>
    </row>
    <row r="18" spans="1:10" x14ac:dyDescent="0.25">
      <c r="A18" s="89">
        <v>11</v>
      </c>
      <c r="B18" s="28" t="s">
        <v>777</v>
      </c>
      <c r="C18" s="24" t="s">
        <v>381</v>
      </c>
      <c r="D18" s="24" t="s">
        <v>561</v>
      </c>
      <c r="E18" s="96">
        <v>58</v>
      </c>
      <c r="G18"/>
      <c r="H18"/>
      <c r="I18"/>
      <c r="J18" s="220"/>
    </row>
    <row r="19" spans="1:10" x14ac:dyDescent="0.25">
      <c r="A19" s="89">
        <v>13</v>
      </c>
      <c r="B19" s="28" t="s">
        <v>402</v>
      </c>
      <c r="C19" s="24" t="s">
        <v>403</v>
      </c>
      <c r="D19" s="24" t="s">
        <v>201</v>
      </c>
      <c r="E19" s="96">
        <v>56</v>
      </c>
      <c r="G19"/>
      <c r="H19"/>
      <c r="I19"/>
      <c r="J19" s="220"/>
    </row>
    <row r="20" spans="1:10" x14ac:dyDescent="0.25">
      <c r="A20" s="89">
        <v>14</v>
      </c>
      <c r="B20" s="28" t="s">
        <v>360</v>
      </c>
      <c r="C20" s="24" t="s">
        <v>361</v>
      </c>
      <c r="D20" s="24" t="s">
        <v>213</v>
      </c>
      <c r="E20" s="96">
        <v>53</v>
      </c>
      <c r="G20"/>
      <c r="H20"/>
      <c r="I20"/>
      <c r="J20" s="220"/>
    </row>
    <row r="21" spans="1:10" x14ac:dyDescent="0.25">
      <c r="A21" s="89">
        <v>15</v>
      </c>
      <c r="B21" s="28" t="s">
        <v>393</v>
      </c>
      <c r="C21" s="24" t="s">
        <v>206</v>
      </c>
      <c r="D21" s="24" t="s">
        <v>623</v>
      </c>
      <c r="E21" s="96">
        <v>52</v>
      </c>
      <c r="G21"/>
      <c r="H21"/>
      <c r="I21"/>
      <c r="J21" s="220"/>
    </row>
    <row r="22" spans="1:10" x14ac:dyDescent="0.25">
      <c r="A22" s="89">
        <v>15</v>
      </c>
      <c r="B22" s="28" t="s">
        <v>401</v>
      </c>
      <c r="C22" s="24" t="s">
        <v>400</v>
      </c>
      <c r="D22" s="24" t="s">
        <v>205</v>
      </c>
      <c r="E22" s="96">
        <v>52</v>
      </c>
      <c r="G22"/>
      <c r="H22"/>
      <c r="I22"/>
      <c r="J22" s="220"/>
    </row>
    <row r="23" spans="1:10" x14ac:dyDescent="0.25">
      <c r="A23" s="89">
        <v>17</v>
      </c>
      <c r="B23" s="28" t="s">
        <v>404</v>
      </c>
      <c r="C23" s="24" t="s">
        <v>405</v>
      </c>
      <c r="D23" s="24" t="s">
        <v>204</v>
      </c>
      <c r="E23" s="96">
        <v>50</v>
      </c>
      <c r="G23"/>
      <c r="H23"/>
      <c r="I23"/>
      <c r="J23" s="220"/>
    </row>
    <row r="24" spans="1:10" x14ac:dyDescent="0.25">
      <c r="A24" s="89">
        <v>17</v>
      </c>
      <c r="B24" s="28" t="s">
        <v>429</v>
      </c>
      <c r="C24" s="24" t="s">
        <v>430</v>
      </c>
      <c r="D24" s="24" t="s">
        <v>201</v>
      </c>
      <c r="E24" s="96">
        <v>50</v>
      </c>
      <c r="G24"/>
      <c r="H24"/>
      <c r="I24"/>
      <c r="J24" s="220"/>
    </row>
    <row r="25" spans="1:10" x14ac:dyDescent="0.25">
      <c r="A25" s="89">
        <v>19</v>
      </c>
      <c r="B25" s="28" t="s">
        <v>364</v>
      </c>
      <c r="C25" s="24" t="s">
        <v>365</v>
      </c>
      <c r="D25" s="24" t="s">
        <v>211</v>
      </c>
      <c r="E25" s="96">
        <v>48</v>
      </c>
      <c r="G25"/>
      <c r="H25"/>
      <c r="I25"/>
      <c r="J25" s="220"/>
    </row>
    <row r="26" spans="1:10" x14ac:dyDescent="0.25">
      <c r="A26" s="89">
        <v>20</v>
      </c>
      <c r="B26" s="28" t="s">
        <v>487</v>
      </c>
      <c r="C26" s="24" t="s">
        <v>488</v>
      </c>
      <c r="D26" s="24" t="s">
        <v>561</v>
      </c>
      <c r="E26" s="96">
        <v>45</v>
      </c>
      <c r="G26"/>
      <c r="H26"/>
      <c r="I26"/>
      <c r="J26" s="220"/>
    </row>
    <row r="27" spans="1:10" x14ac:dyDescent="0.25">
      <c r="A27" s="89"/>
      <c r="C27" s="24"/>
      <c r="D27" s="24"/>
      <c r="E27" s="96"/>
    </row>
    <row r="28" spans="1:10" x14ac:dyDescent="0.25">
      <c r="E28" s="68" t="s">
        <v>190</v>
      </c>
    </row>
    <row r="29" spans="1:10" x14ac:dyDescent="0.25">
      <c r="A29" s="70" t="s">
        <v>192</v>
      </c>
      <c r="B29" s="65" t="s">
        <v>345</v>
      </c>
      <c r="C29" s="65" t="s">
        <v>194</v>
      </c>
      <c r="D29" s="65" t="s">
        <v>195</v>
      </c>
      <c r="E29" s="71" t="s">
        <v>196</v>
      </c>
    </row>
    <row r="30" spans="1:10" x14ac:dyDescent="0.25">
      <c r="A30" s="89">
        <v>1</v>
      </c>
      <c r="B30" s="28" t="s">
        <v>501</v>
      </c>
      <c r="C30" s="24" t="s">
        <v>502</v>
      </c>
      <c r="D30" s="24" t="s">
        <v>213</v>
      </c>
      <c r="E30" s="96">
        <v>198</v>
      </c>
      <c r="G30"/>
      <c r="H30"/>
      <c r="I30"/>
      <c r="J30" s="220"/>
    </row>
    <row r="31" spans="1:10" x14ac:dyDescent="0.25">
      <c r="A31" s="89">
        <v>2</v>
      </c>
      <c r="B31" s="28" t="s">
        <v>435</v>
      </c>
      <c r="C31" s="24" t="s">
        <v>436</v>
      </c>
      <c r="D31" s="24" t="s">
        <v>205</v>
      </c>
      <c r="E31" s="96">
        <v>166</v>
      </c>
      <c r="G31"/>
      <c r="H31"/>
      <c r="I31"/>
      <c r="J31" s="220"/>
    </row>
    <row r="32" spans="1:10" x14ac:dyDescent="0.25">
      <c r="A32" s="89">
        <v>3</v>
      </c>
      <c r="B32" s="28" t="s">
        <v>451</v>
      </c>
      <c r="C32" s="24" t="s">
        <v>452</v>
      </c>
      <c r="D32" s="24" t="s">
        <v>198</v>
      </c>
      <c r="E32" s="96">
        <v>102</v>
      </c>
      <c r="G32"/>
      <c r="H32"/>
      <c r="I32"/>
      <c r="J32" s="220"/>
    </row>
    <row r="33" spans="1:10" x14ac:dyDescent="0.25">
      <c r="A33" s="89">
        <v>4</v>
      </c>
      <c r="B33" s="28" t="s">
        <v>881</v>
      </c>
      <c r="C33" s="24" t="s">
        <v>851</v>
      </c>
      <c r="D33" s="24" t="s">
        <v>198</v>
      </c>
      <c r="E33" s="96">
        <v>83</v>
      </c>
      <c r="G33"/>
      <c r="H33"/>
      <c r="I33"/>
      <c r="J33" s="220"/>
    </row>
    <row r="34" spans="1:10" x14ac:dyDescent="0.25">
      <c r="A34" s="89">
        <v>5</v>
      </c>
      <c r="B34" s="28" t="s">
        <v>638</v>
      </c>
      <c r="C34" s="24" t="s">
        <v>639</v>
      </c>
      <c r="D34" s="24" t="s">
        <v>205</v>
      </c>
      <c r="E34" s="96">
        <v>71</v>
      </c>
      <c r="G34"/>
      <c r="H34"/>
      <c r="I34"/>
      <c r="J34" s="220"/>
    </row>
    <row r="35" spans="1:10" x14ac:dyDescent="0.25">
      <c r="A35" s="89">
        <v>6</v>
      </c>
      <c r="B35" s="28" t="s">
        <v>418</v>
      </c>
      <c r="C35" s="24" t="s">
        <v>419</v>
      </c>
      <c r="D35" s="24" t="s">
        <v>205</v>
      </c>
      <c r="E35" s="96">
        <v>64</v>
      </c>
      <c r="G35"/>
      <c r="H35"/>
      <c r="I35"/>
      <c r="J35" s="220"/>
    </row>
    <row r="36" spans="1:10" x14ac:dyDescent="0.25">
      <c r="A36" s="89">
        <v>7</v>
      </c>
      <c r="B36" s="28" t="s">
        <v>521</v>
      </c>
      <c r="C36" s="24" t="s">
        <v>522</v>
      </c>
      <c r="D36" s="24" t="s">
        <v>205</v>
      </c>
      <c r="E36" s="96">
        <v>61</v>
      </c>
      <c r="G36"/>
      <c r="H36"/>
      <c r="I36"/>
      <c r="J36" s="220"/>
    </row>
    <row r="37" spans="1:10" x14ac:dyDescent="0.25">
      <c r="A37" s="89">
        <v>8</v>
      </c>
      <c r="B37" s="28" t="s">
        <v>450</v>
      </c>
      <c r="C37" s="24" t="s">
        <v>197</v>
      </c>
      <c r="D37" s="24" t="s">
        <v>198</v>
      </c>
      <c r="E37" s="96">
        <v>45</v>
      </c>
      <c r="G37"/>
      <c r="H37"/>
      <c r="I37"/>
      <c r="J37" s="220"/>
    </row>
    <row r="38" spans="1:10" x14ac:dyDescent="0.25">
      <c r="A38" s="89">
        <v>9</v>
      </c>
      <c r="B38" s="28" t="s">
        <v>884</v>
      </c>
      <c r="C38" s="24" t="s">
        <v>885</v>
      </c>
      <c r="D38" s="24" t="s">
        <v>205</v>
      </c>
      <c r="E38" s="96">
        <v>35</v>
      </c>
      <c r="G38"/>
      <c r="H38"/>
      <c r="I38"/>
      <c r="J38" s="220"/>
    </row>
    <row r="39" spans="1:10" x14ac:dyDescent="0.25">
      <c r="A39" s="89">
        <v>10</v>
      </c>
      <c r="B39" s="28" t="s">
        <v>523</v>
      </c>
      <c r="C39" s="24" t="s">
        <v>524</v>
      </c>
      <c r="D39" s="24" t="s">
        <v>205</v>
      </c>
      <c r="E39" s="96">
        <v>33</v>
      </c>
      <c r="G39"/>
      <c r="H39"/>
      <c r="I39"/>
      <c r="J39" s="220"/>
    </row>
    <row r="40" spans="1:10" x14ac:dyDescent="0.25">
      <c r="A40" s="89">
        <v>10</v>
      </c>
      <c r="B40" s="28" t="s">
        <v>882</v>
      </c>
      <c r="C40" s="24" t="s">
        <v>883</v>
      </c>
      <c r="D40" s="24" t="s">
        <v>205</v>
      </c>
      <c r="E40" s="96">
        <v>33</v>
      </c>
      <c r="G40"/>
      <c r="H40"/>
      <c r="I40"/>
      <c r="J40" s="220"/>
    </row>
    <row r="41" spans="1:10" x14ac:dyDescent="0.25">
      <c r="A41" s="89">
        <v>12</v>
      </c>
      <c r="B41" s="28" t="s">
        <v>420</v>
      </c>
      <c r="C41" s="24" t="s">
        <v>421</v>
      </c>
      <c r="D41" s="24" t="s">
        <v>205</v>
      </c>
      <c r="E41" s="96">
        <v>26</v>
      </c>
      <c r="G41"/>
      <c r="H41"/>
      <c r="I41"/>
      <c r="J41" s="220"/>
    </row>
    <row r="42" spans="1:10" x14ac:dyDescent="0.25">
      <c r="A42" s="89">
        <v>12</v>
      </c>
      <c r="B42" s="28" t="s">
        <v>873</v>
      </c>
      <c r="C42" s="24" t="s">
        <v>874</v>
      </c>
      <c r="D42" s="24" t="s">
        <v>205</v>
      </c>
      <c r="E42" s="96">
        <v>26</v>
      </c>
      <c r="G42"/>
      <c r="H42"/>
      <c r="I42"/>
      <c r="J42" s="220"/>
    </row>
    <row r="43" spans="1:10" x14ac:dyDescent="0.25">
      <c r="A43" s="89">
        <v>14</v>
      </c>
      <c r="B43" s="28" t="s">
        <v>686</v>
      </c>
      <c r="C43" s="24" t="s">
        <v>930</v>
      </c>
      <c r="D43" s="24" t="s">
        <v>637</v>
      </c>
      <c r="E43" s="96">
        <v>25</v>
      </c>
      <c r="G43"/>
      <c r="H43"/>
      <c r="I43"/>
      <c r="J43" s="220"/>
    </row>
    <row r="44" spans="1:10" x14ac:dyDescent="0.25">
      <c r="A44" s="89">
        <v>15</v>
      </c>
      <c r="B44" s="28" t="s">
        <v>441</v>
      </c>
      <c r="C44" s="24" t="s">
        <v>442</v>
      </c>
      <c r="D44" s="24" t="s">
        <v>629</v>
      </c>
      <c r="E44" s="96">
        <v>21</v>
      </c>
      <c r="G44"/>
      <c r="H44"/>
      <c r="I44"/>
      <c r="J44" s="220"/>
    </row>
    <row r="45" spans="1:10" x14ac:dyDescent="0.25">
      <c r="A45" s="89">
        <v>16</v>
      </c>
      <c r="B45" s="28" t="s">
        <v>518</v>
      </c>
      <c r="C45" s="24" t="s">
        <v>460</v>
      </c>
      <c r="D45" s="24" t="s">
        <v>220</v>
      </c>
      <c r="E45" s="96">
        <v>19</v>
      </c>
      <c r="G45"/>
      <c r="H45"/>
      <c r="I45"/>
      <c r="J45" s="220"/>
    </row>
    <row r="46" spans="1:10" x14ac:dyDescent="0.25">
      <c r="A46" s="89">
        <v>16</v>
      </c>
      <c r="B46" s="28" t="s">
        <v>656</v>
      </c>
      <c r="C46" s="24" t="s">
        <v>744</v>
      </c>
      <c r="D46" s="24" t="s">
        <v>205</v>
      </c>
      <c r="E46" s="96">
        <v>19</v>
      </c>
      <c r="G46"/>
      <c r="H46"/>
      <c r="I46"/>
      <c r="J46" s="220"/>
    </row>
    <row r="47" spans="1:10" x14ac:dyDescent="0.25">
      <c r="A47" s="89">
        <v>18</v>
      </c>
      <c r="B47" s="28" t="s">
        <v>754</v>
      </c>
      <c r="C47" s="24" t="s">
        <v>931</v>
      </c>
      <c r="D47" s="24" t="s">
        <v>561</v>
      </c>
      <c r="E47" s="96">
        <v>18</v>
      </c>
      <c r="G47"/>
      <c r="H47"/>
      <c r="I47"/>
      <c r="J47" s="220"/>
    </row>
    <row r="48" spans="1:10" x14ac:dyDescent="0.25">
      <c r="A48" s="89">
        <v>18</v>
      </c>
      <c r="B48" s="28" t="s">
        <v>657</v>
      </c>
      <c r="C48" s="24" t="s">
        <v>932</v>
      </c>
      <c r="D48" s="24" t="s">
        <v>205</v>
      </c>
      <c r="E48" s="96">
        <v>18</v>
      </c>
      <c r="G48"/>
      <c r="H48"/>
      <c r="I48"/>
      <c r="J48" s="220"/>
    </row>
    <row r="49" spans="1:10" x14ac:dyDescent="0.25">
      <c r="A49" s="89">
        <v>18</v>
      </c>
      <c r="B49" s="28" t="s">
        <v>933</v>
      </c>
      <c r="C49" s="24" t="s">
        <v>934</v>
      </c>
      <c r="D49" s="24" t="s">
        <v>637</v>
      </c>
      <c r="E49" s="96">
        <v>18</v>
      </c>
      <c r="G49"/>
      <c r="H49"/>
      <c r="I49"/>
      <c r="J49" s="220"/>
    </row>
    <row r="50" spans="1:10" x14ac:dyDescent="0.25">
      <c r="A50" s="89"/>
      <c r="C50" s="24"/>
      <c r="D50" s="24"/>
      <c r="E50" s="96"/>
    </row>
    <row r="51" spans="1:10" x14ac:dyDescent="0.25">
      <c r="C51" s="24"/>
      <c r="D51" s="24"/>
      <c r="E51" s="36" t="s">
        <v>190</v>
      </c>
    </row>
    <row r="52" spans="1:10" x14ac:dyDescent="0.25">
      <c r="A52" s="70" t="s">
        <v>192</v>
      </c>
      <c r="B52" s="65" t="s">
        <v>346</v>
      </c>
      <c r="C52" s="65" t="s">
        <v>194</v>
      </c>
      <c r="D52" s="65" t="s">
        <v>195</v>
      </c>
      <c r="E52" s="71" t="s">
        <v>196</v>
      </c>
    </row>
    <row r="53" spans="1:10" x14ac:dyDescent="0.25">
      <c r="A53" s="89">
        <v>1</v>
      </c>
      <c r="B53" s="28" t="s">
        <v>935</v>
      </c>
      <c r="C53" s="24" t="s">
        <v>268</v>
      </c>
      <c r="D53" s="24" t="s">
        <v>561</v>
      </c>
      <c r="E53" s="96">
        <v>185</v>
      </c>
      <c r="G53"/>
      <c r="H53"/>
      <c r="I53"/>
      <c r="J53" s="220"/>
    </row>
    <row r="54" spans="1:10" x14ac:dyDescent="0.25">
      <c r="A54" s="89">
        <v>2</v>
      </c>
      <c r="B54" s="28" t="s">
        <v>525</v>
      </c>
      <c r="C54" s="24" t="s">
        <v>500</v>
      </c>
      <c r="D54" s="24" t="s">
        <v>561</v>
      </c>
      <c r="E54" s="96">
        <v>81</v>
      </c>
      <c r="G54"/>
      <c r="H54"/>
      <c r="I54"/>
      <c r="J54" s="220"/>
    </row>
    <row r="55" spans="1:10" x14ac:dyDescent="0.25">
      <c r="A55" s="89">
        <v>3</v>
      </c>
      <c r="B55" s="28" t="s">
        <v>526</v>
      </c>
      <c r="C55" s="24" t="s">
        <v>527</v>
      </c>
      <c r="D55" s="24" t="s">
        <v>198</v>
      </c>
      <c r="E55" s="96">
        <v>63</v>
      </c>
      <c r="G55"/>
      <c r="H55"/>
      <c r="I55"/>
      <c r="J55" s="220"/>
    </row>
    <row r="56" spans="1:10" x14ac:dyDescent="0.25">
      <c r="A56" s="89">
        <v>4</v>
      </c>
      <c r="B56" s="28" t="s">
        <v>530</v>
      </c>
      <c r="C56" s="24" t="s">
        <v>531</v>
      </c>
      <c r="D56" s="24" t="s">
        <v>561</v>
      </c>
      <c r="E56" s="96">
        <v>49</v>
      </c>
      <c r="G56"/>
      <c r="H56"/>
      <c r="I56"/>
      <c r="J56" s="220"/>
    </row>
    <row r="57" spans="1:10" x14ac:dyDescent="0.25">
      <c r="A57" s="89">
        <v>5</v>
      </c>
      <c r="B57" s="28" t="s">
        <v>528</v>
      </c>
      <c r="C57" s="24" t="s">
        <v>529</v>
      </c>
      <c r="D57" s="24" t="s">
        <v>561</v>
      </c>
      <c r="E57" s="96">
        <v>48</v>
      </c>
      <c r="G57"/>
      <c r="H57"/>
      <c r="I57"/>
      <c r="J57" s="220"/>
    </row>
    <row r="58" spans="1:10" x14ac:dyDescent="0.25">
      <c r="A58" s="89">
        <v>6</v>
      </c>
      <c r="B58" s="28" t="s">
        <v>826</v>
      </c>
      <c r="C58" s="24" t="s">
        <v>852</v>
      </c>
      <c r="D58" s="24" t="s">
        <v>561</v>
      </c>
      <c r="E58" s="96">
        <v>38</v>
      </c>
      <c r="G58"/>
      <c r="H58"/>
      <c r="I58"/>
      <c r="J58" s="220"/>
    </row>
    <row r="59" spans="1:10" x14ac:dyDescent="0.25">
      <c r="A59" s="89">
        <v>7</v>
      </c>
      <c r="B59" s="28" t="s">
        <v>533</v>
      </c>
      <c r="C59" s="24" t="s">
        <v>534</v>
      </c>
      <c r="D59" s="24" t="s">
        <v>212</v>
      </c>
      <c r="E59" s="96">
        <v>35</v>
      </c>
      <c r="G59"/>
      <c r="H59"/>
      <c r="I59"/>
      <c r="J59" s="220"/>
    </row>
    <row r="60" spans="1:10" x14ac:dyDescent="0.25">
      <c r="A60" s="89">
        <v>8</v>
      </c>
      <c r="B60" s="28" t="s">
        <v>278</v>
      </c>
      <c r="C60" s="24" t="s">
        <v>279</v>
      </c>
      <c r="D60" s="24" t="s">
        <v>208</v>
      </c>
      <c r="E60" s="96">
        <v>31</v>
      </c>
      <c r="G60"/>
      <c r="H60"/>
      <c r="I60"/>
      <c r="J60" s="220"/>
    </row>
    <row r="61" spans="1:10" x14ac:dyDescent="0.25">
      <c r="A61" s="89">
        <v>9</v>
      </c>
      <c r="B61" s="28" t="s">
        <v>246</v>
      </c>
      <c r="C61" s="24" t="s">
        <v>247</v>
      </c>
      <c r="D61" s="24" t="s">
        <v>211</v>
      </c>
      <c r="E61" s="96">
        <v>25</v>
      </c>
      <c r="G61"/>
      <c r="H61"/>
      <c r="I61"/>
      <c r="J61" s="220"/>
    </row>
    <row r="62" spans="1:10" x14ac:dyDescent="0.25">
      <c r="A62" s="89">
        <v>10</v>
      </c>
      <c r="B62" s="28" t="s">
        <v>936</v>
      </c>
      <c r="C62" s="24" t="s">
        <v>937</v>
      </c>
      <c r="D62" s="24" t="s">
        <v>561</v>
      </c>
      <c r="E62" s="96">
        <v>18</v>
      </c>
      <c r="G62"/>
      <c r="H62"/>
      <c r="I62"/>
      <c r="J62" s="220"/>
    </row>
    <row r="63" spans="1:10" x14ac:dyDescent="0.25">
      <c r="A63" s="89">
        <v>11</v>
      </c>
      <c r="B63" s="28" t="s">
        <v>758</v>
      </c>
      <c r="C63" s="24" t="s">
        <v>887</v>
      </c>
      <c r="D63" s="24" t="s">
        <v>626</v>
      </c>
      <c r="E63" s="96">
        <v>17</v>
      </c>
      <c r="G63"/>
      <c r="H63"/>
      <c r="I63"/>
      <c r="J63" s="220"/>
    </row>
    <row r="64" spans="1:10" x14ac:dyDescent="0.25">
      <c r="A64" s="89">
        <v>12</v>
      </c>
      <c r="B64" s="28" t="s">
        <v>469</v>
      </c>
      <c r="C64" s="24" t="s">
        <v>470</v>
      </c>
      <c r="D64" s="24" t="s">
        <v>625</v>
      </c>
      <c r="E64" s="96">
        <v>16</v>
      </c>
      <c r="G64"/>
      <c r="H64"/>
      <c r="I64"/>
      <c r="J64" s="220"/>
    </row>
    <row r="65" spans="1:10" x14ac:dyDescent="0.25">
      <c r="A65" s="89">
        <v>13</v>
      </c>
      <c r="B65" s="28" t="s">
        <v>237</v>
      </c>
      <c r="C65" s="24" t="s">
        <v>238</v>
      </c>
      <c r="D65" s="24" t="s">
        <v>239</v>
      </c>
      <c r="E65" s="96">
        <v>15</v>
      </c>
      <c r="G65"/>
      <c r="H65"/>
      <c r="I65"/>
      <c r="J65" s="220"/>
    </row>
    <row r="66" spans="1:10" x14ac:dyDescent="0.25">
      <c r="A66" s="89">
        <v>14</v>
      </c>
      <c r="B66" s="28" t="s">
        <v>671</v>
      </c>
      <c r="C66" s="24" t="s">
        <v>938</v>
      </c>
      <c r="D66" s="24" t="s">
        <v>198</v>
      </c>
      <c r="E66" s="96">
        <v>14</v>
      </c>
      <c r="G66"/>
      <c r="H66"/>
      <c r="I66"/>
      <c r="J66" s="220"/>
    </row>
    <row r="67" spans="1:10" x14ac:dyDescent="0.25">
      <c r="A67" s="89">
        <v>15</v>
      </c>
      <c r="B67" s="28" t="s">
        <v>683</v>
      </c>
      <c r="C67" s="24" t="s">
        <v>515</v>
      </c>
      <c r="D67" s="24" t="s">
        <v>629</v>
      </c>
      <c r="E67" s="96">
        <v>12</v>
      </c>
      <c r="G67"/>
      <c r="H67"/>
      <c r="I67"/>
      <c r="J67" s="220"/>
    </row>
    <row r="68" spans="1:10" x14ac:dyDescent="0.25">
      <c r="A68" s="89">
        <v>16</v>
      </c>
      <c r="B68" s="28" t="s">
        <v>771</v>
      </c>
      <c r="C68" s="24" t="s">
        <v>772</v>
      </c>
      <c r="D68" s="24" t="s">
        <v>239</v>
      </c>
      <c r="E68" s="96">
        <v>11</v>
      </c>
      <c r="G68"/>
      <c r="H68"/>
      <c r="I68"/>
      <c r="J68" s="220"/>
    </row>
    <row r="69" spans="1:10" x14ac:dyDescent="0.25">
      <c r="A69" s="89">
        <v>17</v>
      </c>
      <c r="B69" s="28" t="s">
        <v>275</v>
      </c>
      <c r="C69" s="24" t="s">
        <v>224</v>
      </c>
      <c r="D69" s="24" t="s">
        <v>209</v>
      </c>
      <c r="E69" s="96">
        <v>10</v>
      </c>
      <c r="G69"/>
      <c r="H69"/>
      <c r="I69"/>
      <c r="J69" s="220"/>
    </row>
    <row r="70" spans="1:10" ht="15" customHeight="1" x14ac:dyDescent="0.25">
      <c r="A70" s="89">
        <v>17</v>
      </c>
      <c r="B70" s="28" t="s">
        <v>532</v>
      </c>
      <c r="C70" s="24" t="s">
        <v>452</v>
      </c>
      <c r="D70" s="24" t="s">
        <v>198</v>
      </c>
      <c r="E70" s="96">
        <v>10</v>
      </c>
      <c r="G70"/>
      <c r="H70"/>
      <c r="I70"/>
      <c r="J70" s="220"/>
    </row>
    <row r="71" spans="1:10" x14ac:dyDescent="0.25">
      <c r="A71" s="89">
        <v>17</v>
      </c>
      <c r="B71" s="28" t="s">
        <v>673</v>
      </c>
      <c r="C71" s="24" t="s">
        <v>197</v>
      </c>
      <c r="D71" s="24" t="s">
        <v>198</v>
      </c>
      <c r="E71" s="96">
        <v>10</v>
      </c>
      <c r="G71"/>
      <c r="H71"/>
      <c r="I71"/>
      <c r="J71" s="220"/>
    </row>
    <row r="72" spans="1:10" x14ac:dyDescent="0.25">
      <c r="A72" s="89">
        <v>17</v>
      </c>
      <c r="B72" s="28" t="s">
        <v>535</v>
      </c>
      <c r="C72" s="24" t="s">
        <v>536</v>
      </c>
      <c r="D72" s="24" t="s">
        <v>211</v>
      </c>
      <c r="E72" s="96">
        <v>10</v>
      </c>
      <c r="G72"/>
      <c r="H72"/>
      <c r="I72"/>
      <c r="J72" s="220"/>
    </row>
    <row r="73" spans="1:10" x14ac:dyDescent="0.25">
      <c r="A73" s="89"/>
      <c r="B73" s="196"/>
      <c r="C73" s="196"/>
      <c r="D73" s="196"/>
      <c r="E73" s="201"/>
      <c r="G73" s="174"/>
    </row>
    <row r="74" spans="1:10" x14ac:dyDescent="0.25">
      <c r="A74" s="100" t="s">
        <v>802</v>
      </c>
    </row>
  </sheetData>
  <phoneticPr fontId="6" type="noConversion"/>
  <conditionalFormatting sqref="K7:N26">
    <cfRule type="containsText" dxfId="3" priority="4" operator="containsText" text="fa">
      <formula>NOT(ISERROR(SEARCH("fa",K7)))</formula>
    </cfRule>
  </conditionalFormatting>
  <conditionalFormatting sqref="K30:N49">
    <cfRule type="containsText" dxfId="2" priority="3" operator="containsText" text="fa">
      <formula>NOT(ISERROR(SEARCH("fa",K30)))</formula>
    </cfRule>
  </conditionalFormatting>
  <conditionalFormatting sqref="K53:N72">
    <cfRule type="containsText" dxfId="1" priority="2" operator="containsText" text="fa">
      <formula>NOT(ISERROR(SEARCH("fa",K53)))</formula>
    </cfRule>
  </conditionalFormatting>
  <conditionalFormatting sqref="E30:E35">
    <cfRule type="duplicateValues" dxfId="0" priority="1"/>
  </conditionalFormatting>
  <pageMargins left="0.7" right="0.7" top="0.75" bottom="0.75" header="0.3" footer="0.3"/>
  <pageSetup scale="89" fitToHeight="2" orientation="portrait" r:id="rId1"/>
  <headerFooter alignWithMargins="0"/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99"/>
  <sheetViews>
    <sheetView zoomScaleNormal="100" zoomScaleSheetLayoutView="100" workbookViewId="0">
      <selection activeCell="J1" sqref="A1:XFD2"/>
    </sheetView>
  </sheetViews>
  <sheetFormatPr defaultColWidth="9.140625" defaultRowHeight="15" x14ac:dyDescent="0.25"/>
  <cols>
    <col min="1" max="1" width="9.28515625" style="69" customWidth="1"/>
    <col min="2" max="2" width="51.42578125" style="28" bestFit="1" customWidth="1"/>
    <col min="3" max="3" width="15.42578125" style="28" bestFit="1" customWidth="1"/>
    <col min="4" max="4" width="5.42578125" style="28" bestFit="1" customWidth="1"/>
    <col min="5" max="5" width="13.42578125" style="53" bestFit="1" customWidth="1"/>
    <col min="6" max="16384" width="9.140625" style="28"/>
  </cols>
  <sheetData>
    <row r="1" spans="1:13" ht="15" customHeight="1" x14ac:dyDescent="0.35">
      <c r="A1" s="231" t="s">
        <v>1004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91" t="s">
        <v>914</v>
      </c>
      <c r="B2" s="66"/>
      <c r="C2" s="66"/>
      <c r="D2" s="66"/>
      <c r="E2" s="98"/>
    </row>
    <row r="3" spans="1:13" x14ac:dyDescent="0.25">
      <c r="A3" s="26"/>
      <c r="B3" s="39"/>
      <c r="C3" s="88"/>
      <c r="D3" s="88"/>
      <c r="E3" s="51"/>
      <c r="F3" s="88"/>
      <c r="G3" s="88"/>
    </row>
    <row r="4" spans="1:13" x14ac:dyDescent="0.25">
      <c r="E4" s="68" t="s">
        <v>190</v>
      </c>
    </row>
    <row r="5" spans="1:13" x14ac:dyDescent="0.25">
      <c r="A5" s="70" t="s">
        <v>192</v>
      </c>
      <c r="B5" s="42" t="s">
        <v>344</v>
      </c>
      <c r="C5" s="65" t="s">
        <v>194</v>
      </c>
      <c r="D5" s="65" t="s">
        <v>195</v>
      </c>
      <c r="E5" s="71" t="s">
        <v>196</v>
      </c>
    </row>
    <row r="6" spans="1:13" x14ac:dyDescent="0.25">
      <c r="A6" s="69">
        <v>1</v>
      </c>
      <c r="B6" s="24" t="s">
        <v>353</v>
      </c>
      <c r="C6" s="24" t="s">
        <v>197</v>
      </c>
      <c r="D6" s="24" t="s">
        <v>198</v>
      </c>
      <c r="E6" s="96">
        <v>3642</v>
      </c>
    </row>
    <row r="7" spans="1:13" x14ac:dyDescent="0.25">
      <c r="A7" s="69">
        <v>2</v>
      </c>
      <c r="B7" s="24" t="s">
        <v>391</v>
      </c>
      <c r="C7" s="24" t="s">
        <v>392</v>
      </c>
      <c r="D7" s="24" t="s">
        <v>198</v>
      </c>
      <c r="E7" s="96">
        <v>1351</v>
      </c>
    </row>
    <row r="8" spans="1:13" x14ac:dyDescent="0.25">
      <c r="A8" s="69">
        <v>3</v>
      </c>
      <c r="B8" s="24" t="s">
        <v>363</v>
      </c>
      <c r="C8" s="24" t="s">
        <v>216</v>
      </c>
      <c r="D8" s="24" t="s">
        <v>204</v>
      </c>
      <c r="E8" s="96">
        <v>1329</v>
      </c>
    </row>
    <row r="9" spans="1:13" x14ac:dyDescent="0.25">
      <c r="A9" s="69">
        <v>4</v>
      </c>
      <c r="B9" s="24" t="s">
        <v>366</v>
      </c>
      <c r="C9" s="24" t="s">
        <v>367</v>
      </c>
      <c r="D9" s="24" t="s">
        <v>637</v>
      </c>
      <c r="E9" s="96">
        <v>1322</v>
      </c>
    </row>
    <row r="10" spans="1:13" x14ac:dyDescent="0.25">
      <c r="A10" s="69">
        <v>5</v>
      </c>
      <c r="B10" s="24" t="s">
        <v>779</v>
      </c>
      <c r="C10" s="24" t="s">
        <v>370</v>
      </c>
      <c r="D10" s="24" t="s">
        <v>211</v>
      </c>
      <c r="E10" s="96">
        <v>1182</v>
      </c>
    </row>
    <row r="11" spans="1:13" x14ac:dyDescent="0.25">
      <c r="A11" s="69">
        <v>6</v>
      </c>
      <c r="B11" s="24" t="s">
        <v>537</v>
      </c>
      <c r="C11" s="24" t="s">
        <v>538</v>
      </c>
      <c r="D11" s="24" t="s">
        <v>199</v>
      </c>
      <c r="E11" s="96">
        <v>1165</v>
      </c>
    </row>
    <row r="12" spans="1:13" x14ac:dyDescent="0.25">
      <c r="A12" s="69">
        <v>7</v>
      </c>
      <c r="B12" s="24" t="s">
        <v>378</v>
      </c>
      <c r="C12" s="24" t="s">
        <v>379</v>
      </c>
      <c r="D12" s="24" t="s">
        <v>214</v>
      </c>
      <c r="E12" s="96">
        <v>1159</v>
      </c>
    </row>
    <row r="13" spans="1:13" x14ac:dyDescent="0.25">
      <c r="A13" s="69">
        <v>8</v>
      </c>
      <c r="B13" s="24" t="s">
        <v>356</v>
      </c>
      <c r="C13" s="24" t="s">
        <v>357</v>
      </c>
      <c r="D13" s="24" t="s">
        <v>203</v>
      </c>
      <c r="E13" s="96">
        <v>1144</v>
      </c>
    </row>
    <row r="14" spans="1:13" x14ac:dyDescent="0.25">
      <c r="A14" s="69">
        <v>9</v>
      </c>
      <c r="B14" s="24" t="s">
        <v>380</v>
      </c>
      <c r="C14" s="24" t="s">
        <v>381</v>
      </c>
      <c r="D14" s="24" t="s">
        <v>561</v>
      </c>
      <c r="E14" s="96">
        <v>1115</v>
      </c>
    </row>
    <row r="15" spans="1:13" x14ac:dyDescent="0.25">
      <c r="A15" s="69">
        <v>10</v>
      </c>
      <c r="B15" s="24" t="s">
        <v>382</v>
      </c>
      <c r="C15" s="24" t="s">
        <v>383</v>
      </c>
      <c r="D15" s="24" t="s">
        <v>207</v>
      </c>
      <c r="E15" s="96">
        <v>1009</v>
      </c>
    </row>
    <row r="16" spans="1:13" x14ac:dyDescent="0.25">
      <c r="A16" s="69">
        <v>11</v>
      </c>
      <c r="B16" s="24" t="s">
        <v>376</v>
      </c>
      <c r="C16" s="24" t="s">
        <v>377</v>
      </c>
      <c r="D16" s="24" t="s">
        <v>217</v>
      </c>
      <c r="E16" s="96">
        <v>940</v>
      </c>
    </row>
    <row r="17" spans="1:5" x14ac:dyDescent="0.25">
      <c r="A17" s="69">
        <v>12</v>
      </c>
      <c r="B17" s="24" t="s">
        <v>642</v>
      </c>
      <c r="C17" s="24" t="s">
        <v>643</v>
      </c>
      <c r="D17" s="24" t="s">
        <v>561</v>
      </c>
      <c r="E17" s="96">
        <v>892</v>
      </c>
    </row>
    <row r="18" spans="1:5" x14ac:dyDescent="0.25">
      <c r="A18" s="69">
        <v>13</v>
      </c>
      <c r="B18" s="24" t="s">
        <v>633</v>
      </c>
      <c r="C18" s="24" t="s">
        <v>546</v>
      </c>
      <c r="D18" s="24" t="s">
        <v>221</v>
      </c>
      <c r="E18" s="96">
        <v>865</v>
      </c>
    </row>
    <row r="19" spans="1:5" x14ac:dyDescent="0.25">
      <c r="A19" s="69">
        <v>14</v>
      </c>
      <c r="B19" s="24" t="s">
        <v>519</v>
      </c>
      <c r="C19" s="24" t="s">
        <v>520</v>
      </c>
      <c r="D19" s="24" t="s">
        <v>205</v>
      </c>
      <c r="E19" s="96">
        <v>864</v>
      </c>
    </row>
    <row r="20" spans="1:5" x14ac:dyDescent="0.25">
      <c r="A20" s="69">
        <v>15</v>
      </c>
      <c r="B20" s="24" t="s">
        <v>407</v>
      </c>
      <c r="C20" s="24" t="s">
        <v>408</v>
      </c>
      <c r="D20" s="24" t="s">
        <v>205</v>
      </c>
      <c r="E20" s="96">
        <v>861</v>
      </c>
    </row>
    <row r="21" spans="1:5" x14ac:dyDescent="0.25">
      <c r="A21" s="69">
        <v>16</v>
      </c>
      <c r="B21" s="24" t="s">
        <v>393</v>
      </c>
      <c r="C21" s="24" t="s">
        <v>206</v>
      </c>
      <c r="D21" s="24" t="s">
        <v>623</v>
      </c>
      <c r="E21" s="96">
        <v>839</v>
      </c>
    </row>
    <row r="22" spans="1:5" x14ac:dyDescent="0.25">
      <c r="A22" s="69">
        <v>17</v>
      </c>
      <c r="B22" s="24" t="s">
        <v>485</v>
      </c>
      <c r="C22" s="24" t="s">
        <v>486</v>
      </c>
      <c r="D22" s="24" t="s">
        <v>561</v>
      </c>
      <c r="E22" s="96">
        <v>808</v>
      </c>
    </row>
    <row r="23" spans="1:5" x14ac:dyDescent="0.25">
      <c r="A23" s="69">
        <v>18</v>
      </c>
      <c r="B23" s="24" t="s">
        <v>388</v>
      </c>
      <c r="C23" s="24" t="s">
        <v>206</v>
      </c>
      <c r="D23" s="24" t="s">
        <v>623</v>
      </c>
      <c r="E23" s="96">
        <v>796</v>
      </c>
    </row>
    <row r="24" spans="1:5" x14ac:dyDescent="0.25">
      <c r="A24" s="69">
        <v>19</v>
      </c>
      <c r="B24" s="28" t="s">
        <v>752</v>
      </c>
      <c r="C24" s="28" t="s">
        <v>795</v>
      </c>
      <c r="D24" s="28" t="s">
        <v>741</v>
      </c>
      <c r="E24" s="67">
        <v>791</v>
      </c>
    </row>
    <row r="25" spans="1:5" x14ac:dyDescent="0.25">
      <c r="A25" s="69">
        <v>20</v>
      </c>
      <c r="B25" s="24" t="s">
        <v>409</v>
      </c>
      <c r="C25" s="24" t="s">
        <v>560</v>
      </c>
      <c r="D25" s="24" t="s">
        <v>201</v>
      </c>
      <c r="E25" s="96">
        <v>779</v>
      </c>
    </row>
    <row r="27" spans="1:5" x14ac:dyDescent="0.25">
      <c r="E27" s="68" t="s">
        <v>190</v>
      </c>
    </row>
    <row r="28" spans="1:5" x14ac:dyDescent="0.25">
      <c r="A28" s="70" t="s">
        <v>192</v>
      </c>
      <c r="B28" s="65" t="s">
        <v>345</v>
      </c>
      <c r="C28" s="65" t="s">
        <v>194</v>
      </c>
      <c r="D28" s="65" t="s">
        <v>195</v>
      </c>
      <c r="E28" s="71" t="s">
        <v>196</v>
      </c>
    </row>
    <row r="29" spans="1:5" x14ac:dyDescent="0.25">
      <c r="A29" s="69">
        <v>1</v>
      </c>
      <c r="B29" s="24" t="s">
        <v>418</v>
      </c>
      <c r="C29" s="24" t="s">
        <v>419</v>
      </c>
      <c r="D29" s="24" t="s">
        <v>205</v>
      </c>
      <c r="E29" s="96">
        <v>728</v>
      </c>
    </row>
    <row r="30" spans="1:5" x14ac:dyDescent="0.25">
      <c r="A30" s="69">
        <v>2</v>
      </c>
      <c r="B30" s="24" t="s">
        <v>417</v>
      </c>
      <c r="C30" s="24" t="s">
        <v>219</v>
      </c>
      <c r="D30" s="24" t="s">
        <v>217</v>
      </c>
      <c r="E30" s="96">
        <v>457</v>
      </c>
    </row>
    <row r="31" spans="1:5" x14ac:dyDescent="0.25">
      <c r="A31" s="69">
        <v>3</v>
      </c>
      <c r="B31" s="24" t="s">
        <v>658</v>
      </c>
      <c r="C31" s="24" t="s">
        <v>768</v>
      </c>
      <c r="D31" s="24" t="s">
        <v>625</v>
      </c>
      <c r="E31" s="96">
        <v>440</v>
      </c>
    </row>
    <row r="32" spans="1:5" x14ac:dyDescent="0.25">
      <c r="A32" s="69">
        <v>4</v>
      </c>
      <c r="B32" s="24" t="s">
        <v>451</v>
      </c>
      <c r="C32" s="24" t="s">
        <v>452</v>
      </c>
      <c r="D32" s="24" t="s">
        <v>198</v>
      </c>
      <c r="E32" s="96">
        <v>417</v>
      </c>
    </row>
    <row r="33" spans="1:5" x14ac:dyDescent="0.25">
      <c r="A33" s="69">
        <v>5</v>
      </c>
      <c r="B33" s="24" t="s">
        <v>644</v>
      </c>
      <c r="C33" s="24" t="s">
        <v>437</v>
      </c>
      <c r="D33" s="24" t="s">
        <v>628</v>
      </c>
      <c r="E33" s="96">
        <v>399</v>
      </c>
    </row>
    <row r="34" spans="1:5" x14ac:dyDescent="0.25">
      <c r="A34" s="69">
        <v>6</v>
      </c>
      <c r="B34" s="24" t="s">
        <v>445</v>
      </c>
      <c r="C34" s="24" t="s">
        <v>398</v>
      </c>
      <c r="D34" s="24" t="s">
        <v>198</v>
      </c>
      <c r="E34" s="96">
        <v>380</v>
      </c>
    </row>
    <row r="35" spans="1:5" x14ac:dyDescent="0.25">
      <c r="A35" s="69">
        <v>7</v>
      </c>
      <c r="B35" s="24" t="s">
        <v>438</v>
      </c>
      <c r="C35" s="24" t="s">
        <v>439</v>
      </c>
      <c r="D35" s="24" t="s">
        <v>561</v>
      </c>
      <c r="E35" s="96">
        <v>358</v>
      </c>
    </row>
    <row r="36" spans="1:5" x14ac:dyDescent="0.25">
      <c r="A36" s="69">
        <v>8</v>
      </c>
      <c r="B36" s="24" t="s">
        <v>441</v>
      </c>
      <c r="C36" s="24" t="s">
        <v>442</v>
      </c>
      <c r="D36" s="24" t="s">
        <v>629</v>
      </c>
      <c r="E36" s="96">
        <v>329</v>
      </c>
    </row>
    <row r="37" spans="1:5" x14ac:dyDescent="0.25">
      <c r="A37" s="69">
        <v>9</v>
      </c>
      <c r="B37" s="24" t="s">
        <v>422</v>
      </c>
      <c r="C37" s="24" t="s">
        <v>423</v>
      </c>
      <c r="D37" s="24" t="s">
        <v>221</v>
      </c>
      <c r="E37" s="96">
        <v>310</v>
      </c>
    </row>
    <row r="38" spans="1:5" x14ac:dyDescent="0.25">
      <c r="A38" s="69">
        <v>10</v>
      </c>
      <c r="B38" s="24" t="s">
        <v>674</v>
      </c>
      <c r="C38" s="24" t="s">
        <v>888</v>
      </c>
      <c r="D38" s="24" t="s">
        <v>198</v>
      </c>
      <c r="E38" s="96">
        <v>291</v>
      </c>
    </row>
    <row r="39" spans="1:5" x14ac:dyDescent="0.25">
      <c r="A39" s="69">
        <v>11</v>
      </c>
      <c r="B39" s="24" t="s">
        <v>448</v>
      </c>
      <c r="C39" s="24" t="s">
        <v>449</v>
      </c>
      <c r="D39" s="24" t="s">
        <v>637</v>
      </c>
      <c r="E39" s="96">
        <v>242</v>
      </c>
    </row>
    <row r="40" spans="1:5" x14ac:dyDescent="0.25">
      <c r="A40" s="69">
        <v>12</v>
      </c>
      <c r="B40" s="24" t="s">
        <v>410</v>
      </c>
      <c r="C40" s="24" t="s">
        <v>411</v>
      </c>
      <c r="D40" s="24" t="s">
        <v>209</v>
      </c>
      <c r="E40" s="96">
        <v>238</v>
      </c>
    </row>
    <row r="41" spans="1:5" x14ac:dyDescent="0.25">
      <c r="A41" s="69">
        <v>13</v>
      </c>
      <c r="B41" s="24" t="s">
        <v>447</v>
      </c>
      <c r="C41" s="24" t="s">
        <v>844</v>
      </c>
      <c r="D41" s="24" t="s">
        <v>628</v>
      </c>
      <c r="E41" s="96">
        <v>223</v>
      </c>
    </row>
    <row r="42" spans="1:5" x14ac:dyDescent="0.25">
      <c r="A42" s="69">
        <v>14</v>
      </c>
      <c r="B42" s="24" t="s">
        <v>420</v>
      </c>
      <c r="C42" s="24" t="s">
        <v>421</v>
      </c>
      <c r="D42" s="24" t="s">
        <v>205</v>
      </c>
      <c r="E42" s="96">
        <v>221</v>
      </c>
    </row>
    <row r="43" spans="1:5" x14ac:dyDescent="0.25">
      <c r="A43" s="69">
        <v>15</v>
      </c>
      <c r="B43" s="24" t="s">
        <v>682</v>
      </c>
      <c r="C43" s="24" t="s">
        <v>796</v>
      </c>
      <c r="D43" s="24" t="s">
        <v>208</v>
      </c>
      <c r="E43" s="96">
        <v>211</v>
      </c>
    </row>
    <row r="44" spans="1:5" x14ac:dyDescent="0.25">
      <c r="A44" s="69">
        <v>16</v>
      </c>
      <c r="B44" s="24" t="s">
        <v>790</v>
      </c>
      <c r="C44" s="24" t="s">
        <v>939</v>
      </c>
      <c r="D44" s="24" t="s">
        <v>561</v>
      </c>
      <c r="E44" s="96">
        <v>208</v>
      </c>
    </row>
    <row r="45" spans="1:5" x14ac:dyDescent="0.25">
      <c r="A45" s="69">
        <v>17</v>
      </c>
      <c r="B45" s="24" t="s">
        <v>521</v>
      </c>
      <c r="C45" s="24" t="s">
        <v>522</v>
      </c>
      <c r="D45" s="24" t="s">
        <v>205</v>
      </c>
      <c r="E45" s="96">
        <v>200</v>
      </c>
    </row>
    <row r="46" spans="1:5" x14ac:dyDescent="0.25">
      <c r="A46" s="69">
        <v>17</v>
      </c>
      <c r="B46" s="24" t="s">
        <v>435</v>
      </c>
      <c r="C46" s="24" t="s">
        <v>436</v>
      </c>
      <c r="D46" s="24" t="s">
        <v>205</v>
      </c>
      <c r="E46" s="96">
        <v>200</v>
      </c>
    </row>
    <row r="47" spans="1:5" x14ac:dyDescent="0.25">
      <c r="A47" s="69">
        <v>19</v>
      </c>
      <c r="B47" s="28" t="s">
        <v>412</v>
      </c>
      <c r="C47" s="24" t="s">
        <v>413</v>
      </c>
      <c r="D47" s="24" t="s">
        <v>201</v>
      </c>
      <c r="E47" s="96">
        <v>199</v>
      </c>
    </row>
    <row r="48" spans="1:5" x14ac:dyDescent="0.25">
      <c r="A48" s="69">
        <v>20</v>
      </c>
      <c r="B48" s="24" t="s">
        <v>450</v>
      </c>
      <c r="C48" s="24" t="s">
        <v>197</v>
      </c>
      <c r="D48" s="24" t="s">
        <v>198</v>
      </c>
      <c r="E48" s="96">
        <v>193</v>
      </c>
    </row>
    <row r="50" spans="1:5" x14ac:dyDescent="0.25">
      <c r="E50" s="68" t="s">
        <v>190</v>
      </c>
    </row>
    <row r="51" spans="1:5" x14ac:dyDescent="0.25">
      <c r="A51" s="70" t="s">
        <v>192</v>
      </c>
      <c r="B51" s="65" t="s">
        <v>346</v>
      </c>
      <c r="C51" s="65" t="s">
        <v>194</v>
      </c>
      <c r="D51" s="65" t="s">
        <v>195</v>
      </c>
      <c r="E51" s="71" t="s">
        <v>196</v>
      </c>
    </row>
    <row r="52" spans="1:5" x14ac:dyDescent="0.25">
      <c r="A52" s="69">
        <v>1</v>
      </c>
      <c r="B52" s="24" t="s">
        <v>457</v>
      </c>
      <c r="C52" s="24" t="s">
        <v>458</v>
      </c>
      <c r="D52" s="24" t="s">
        <v>198</v>
      </c>
      <c r="E52" s="96">
        <v>384</v>
      </c>
    </row>
    <row r="53" spans="1:5" x14ac:dyDescent="0.25">
      <c r="A53" s="69">
        <v>2</v>
      </c>
      <c r="B53" s="24" t="s">
        <v>265</v>
      </c>
      <c r="C53" s="24" t="s">
        <v>233</v>
      </c>
      <c r="D53" s="24" t="s">
        <v>203</v>
      </c>
      <c r="E53" s="96">
        <v>356</v>
      </c>
    </row>
    <row r="54" spans="1:5" x14ac:dyDescent="0.25">
      <c r="A54" s="69">
        <v>3</v>
      </c>
      <c r="B54" s="24" t="s">
        <v>278</v>
      </c>
      <c r="C54" s="24" t="s">
        <v>279</v>
      </c>
      <c r="D54" s="24" t="s">
        <v>208</v>
      </c>
      <c r="E54" s="96">
        <v>347</v>
      </c>
    </row>
    <row r="55" spans="1:5" x14ac:dyDescent="0.25">
      <c r="A55" s="69">
        <v>4</v>
      </c>
      <c r="B55" s="24" t="s">
        <v>275</v>
      </c>
      <c r="C55" s="24" t="s">
        <v>224</v>
      </c>
      <c r="D55" s="24" t="s">
        <v>209</v>
      </c>
      <c r="E55" s="96">
        <v>337</v>
      </c>
    </row>
    <row r="56" spans="1:5" x14ac:dyDescent="0.25">
      <c r="A56" s="69">
        <v>5</v>
      </c>
      <c r="B56" s="24" t="s">
        <v>455</v>
      </c>
      <c r="C56" s="24" t="s">
        <v>456</v>
      </c>
      <c r="D56" s="24" t="s">
        <v>211</v>
      </c>
      <c r="E56" s="96">
        <v>323</v>
      </c>
    </row>
    <row r="57" spans="1:5" x14ac:dyDescent="0.25">
      <c r="A57" s="69">
        <v>6</v>
      </c>
      <c r="B57" s="24" t="s">
        <v>454</v>
      </c>
      <c r="C57" s="24" t="s">
        <v>732</v>
      </c>
      <c r="D57" s="24" t="s">
        <v>203</v>
      </c>
      <c r="E57" s="96">
        <v>320</v>
      </c>
    </row>
    <row r="58" spans="1:5" x14ac:dyDescent="0.25">
      <c r="A58" s="69">
        <v>7</v>
      </c>
      <c r="B58" s="24" t="s">
        <v>463</v>
      </c>
      <c r="C58" s="24" t="s">
        <v>464</v>
      </c>
      <c r="D58" s="24" t="s">
        <v>211</v>
      </c>
      <c r="E58" s="96">
        <v>312</v>
      </c>
    </row>
    <row r="59" spans="1:5" x14ac:dyDescent="0.25">
      <c r="A59" s="69">
        <v>8</v>
      </c>
      <c r="B59" s="24" t="s">
        <v>246</v>
      </c>
      <c r="C59" s="24" t="s">
        <v>247</v>
      </c>
      <c r="D59" s="24" t="s">
        <v>211</v>
      </c>
      <c r="E59" s="96">
        <v>295</v>
      </c>
    </row>
    <row r="60" spans="1:5" x14ac:dyDescent="0.25">
      <c r="A60" s="69">
        <v>9</v>
      </c>
      <c r="B60" s="24" t="s">
        <v>266</v>
      </c>
      <c r="C60" s="24" t="s">
        <v>306</v>
      </c>
      <c r="D60" s="24" t="s">
        <v>198</v>
      </c>
      <c r="E60" s="96">
        <v>289</v>
      </c>
    </row>
    <row r="61" spans="1:5" x14ac:dyDescent="0.25">
      <c r="A61" s="69">
        <v>10</v>
      </c>
      <c r="B61" s="24" t="s">
        <v>257</v>
      </c>
      <c r="C61" s="24" t="s">
        <v>258</v>
      </c>
      <c r="D61" s="24" t="s">
        <v>239</v>
      </c>
      <c r="E61" s="96">
        <v>280</v>
      </c>
    </row>
    <row r="62" spans="1:5" x14ac:dyDescent="0.25">
      <c r="A62" s="69">
        <v>11</v>
      </c>
      <c r="B62" s="24" t="s">
        <v>672</v>
      </c>
      <c r="C62" s="24" t="s">
        <v>745</v>
      </c>
      <c r="D62" s="24" t="s">
        <v>198</v>
      </c>
      <c r="E62" s="96">
        <v>270</v>
      </c>
    </row>
    <row r="63" spans="1:5" x14ac:dyDescent="0.25">
      <c r="A63" s="69">
        <v>12</v>
      </c>
      <c r="B63" s="24" t="s">
        <v>771</v>
      </c>
      <c r="C63" s="24" t="s">
        <v>772</v>
      </c>
      <c r="D63" s="24" t="s">
        <v>239</v>
      </c>
      <c r="E63" s="96">
        <v>268</v>
      </c>
    </row>
    <row r="64" spans="1:5" x14ac:dyDescent="0.25">
      <c r="A64" s="69">
        <v>13</v>
      </c>
      <c r="B64" s="24" t="s">
        <v>461</v>
      </c>
      <c r="C64" s="24" t="s">
        <v>462</v>
      </c>
      <c r="D64" s="24" t="s">
        <v>198</v>
      </c>
      <c r="E64" s="96">
        <v>260</v>
      </c>
    </row>
    <row r="65" spans="1:5" x14ac:dyDescent="0.25">
      <c r="A65" s="69">
        <v>14</v>
      </c>
      <c r="B65" s="24" t="s">
        <v>730</v>
      </c>
      <c r="C65" s="24" t="s">
        <v>731</v>
      </c>
      <c r="D65" s="24" t="s">
        <v>221</v>
      </c>
      <c r="E65" s="96">
        <v>251</v>
      </c>
    </row>
    <row r="66" spans="1:5" x14ac:dyDescent="0.25">
      <c r="A66" s="69">
        <v>14</v>
      </c>
      <c r="B66" s="24" t="s">
        <v>237</v>
      </c>
      <c r="C66" s="24" t="s">
        <v>238</v>
      </c>
      <c r="D66" s="24" t="s">
        <v>239</v>
      </c>
      <c r="E66" s="96">
        <v>251</v>
      </c>
    </row>
    <row r="67" spans="1:5" x14ac:dyDescent="0.25">
      <c r="A67" s="69">
        <v>16</v>
      </c>
      <c r="B67" s="24" t="s">
        <v>532</v>
      </c>
      <c r="C67" s="24" t="s">
        <v>452</v>
      </c>
      <c r="D67" s="24" t="s">
        <v>198</v>
      </c>
      <c r="E67" s="96">
        <v>237</v>
      </c>
    </row>
    <row r="68" spans="1:5" x14ac:dyDescent="0.25">
      <c r="A68" s="69">
        <v>17</v>
      </c>
      <c r="B68" s="24" t="s">
        <v>539</v>
      </c>
      <c r="C68" s="24" t="s">
        <v>540</v>
      </c>
      <c r="D68" s="24" t="s">
        <v>198</v>
      </c>
      <c r="E68" s="96">
        <v>236</v>
      </c>
    </row>
    <row r="69" spans="1:5" x14ac:dyDescent="0.25">
      <c r="A69" s="69">
        <v>18</v>
      </c>
      <c r="B69" s="24" t="s">
        <v>261</v>
      </c>
      <c r="C69" s="24" t="s">
        <v>453</v>
      </c>
      <c r="D69" s="24" t="s">
        <v>212</v>
      </c>
      <c r="E69" s="96">
        <v>233</v>
      </c>
    </row>
    <row r="70" spans="1:5" x14ac:dyDescent="0.25">
      <c r="A70" s="69">
        <v>19</v>
      </c>
      <c r="B70" s="24" t="s">
        <v>264</v>
      </c>
      <c r="C70" s="24" t="s">
        <v>202</v>
      </c>
      <c r="D70" s="24" t="s">
        <v>203</v>
      </c>
      <c r="E70" s="96">
        <v>227</v>
      </c>
    </row>
    <row r="71" spans="1:5" x14ac:dyDescent="0.25">
      <c r="A71" s="69">
        <v>20</v>
      </c>
      <c r="B71" s="24" t="s">
        <v>666</v>
      </c>
      <c r="C71" s="24" t="s">
        <v>643</v>
      </c>
      <c r="D71" s="24" t="s">
        <v>561</v>
      </c>
      <c r="E71" s="96">
        <v>225</v>
      </c>
    </row>
    <row r="72" spans="1:5" ht="9" customHeight="1" x14ac:dyDescent="0.25">
      <c r="B72" s="24"/>
      <c r="C72" s="24"/>
      <c r="D72" s="24"/>
      <c r="E72" s="96"/>
    </row>
    <row r="73" spans="1:5" x14ac:dyDescent="0.25">
      <c r="E73" s="68" t="s">
        <v>190</v>
      </c>
    </row>
    <row r="74" spans="1:5" x14ac:dyDescent="0.25">
      <c r="A74" s="70" t="s">
        <v>192</v>
      </c>
      <c r="B74" s="65" t="s">
        <v>831</v>
      </c>
      <c r="C74" s="65" t="s">
        <v>194</v>
      </c>
      <c r="D74" s="65" t="s">
        <v>195</v>
      </c>
      <c r="E74" s="71" t="s">
        <v>196</v>
      </c>
    </row>
    <row r="75" spans="1:5" x14ac:dyDescent="0.25">
      <c r="A75" s="69">
        <v>1</v>
      </c>
      <c r="B75" s="28" t="s">
        <v>606</v>
      </c>
      <c r="C75" s="28" t="s">
        <v>607</v>
      </c>
      <c r="D75" s="28" t="s">
        <v>205</v>
      </c>
      <c r="E75" s="53">
        <v>96</v>
      </c>
    </row>
    <row r="76" spans="1:5" x14ac:dyDescent="0.25">
      <c r="A76" s="69">
        <v>2</v>
      </c>
      <c r="B76" s="28" t="s">
        <v>611</v>
      </c>
      <c r="C76" s="28" t="s">
        <v>816</v>
      </c>
      <c r="D76" s="28" t="s">
        <v>205</v>
      </c>
      <c r="E76" s="53">
        <v>73</v>
      </c>
    </row>
    <row r="77" spans="1:5" x14ac:dyDescent="0.25">
      <c r="A77" s="69">
        <v>3</v>
      </c>
      <c r="B77" s="28" t="s">
        <v>608</v>
      </c>
      <c r="C77" s="28" t="s">
        <v>520</v>
      </c>
      <c r="D77" s="28" t="s">
        <v>205</v>
      </c>
      <c r="E77" s="53">
        <v>67</v>
      </c>
    </row>
    <row r="78" spans="1:5" x14ac:dyDescent="0.25">
      <c r="A78" s="69">
        <v>4</v>
      </c>
      <c r="B78" s="28" t="s">
        <v>646</v>
      </c>
      <c r="C78" s="28" t="s">
        <v>641</v>
      </c>
      <c r="D78" s="28" t="s">
        <v>205</v>
      </c>
      <c r="E78" s="53">
        <v>56</v>
      </c>
    </row>
    <row r="79" spans="1:5" x14ac:dyDescent="0.25">
      <c r="A79" s="69">
        <v>5</v>
      </c>
      <c r="B79" s="28" t="s">
        <v>757</v>
      </c>
      <c r="C79" s="28" t="s">
        <v>940</v>
      </c>
      <c r="D79" s="28" t="s">
        <v>198</v>
      </c>
      <c r="E79" s="53">
        <v>48</v>
      </c>
    </row>
    <row r="80" spans="1:5" x14ac:dyDescent="0.25">
      <c r="A80" s="69">
        <v>6</v>
      </c>
      <c r="B80" s="28" t="s">
        <v>858</v>
      </c>
      <c r="C80" s="28" t="s">
        <v>889</v>
      </c>
      <c r="D80" s="28" t="s">
        <v>205</v>
      </c>
      <c r="E80" s="53">
        <v>24</v>
      </c>
    </row>
    <row r="81" spans="1:5" x14ac:dyDescent="0.25">
      <c r="A81" s="69">
        <v>7</v>
      </c>
      <c r="B81" s="28" t="s">
        <v>845</v>
      </c>
      <c r="C81" s="28" t="s">
        <v>846</v>
      </c>
      <c r="D81" s="28" t="s">
        <v>205</v>
      </c>
      <c r="E81" s="53">
        <v>21</v>
      </c>
    </row>
    <row r="82" spans="1:5" x14ac:dyDescent="0.25">
      <c r="A82" s="69">
        <v>8</v>
      </c>
      <c r="B82" s="28" t="s">
        <v>853</v>
      </c>
      <c r="C82" s="28" t="s">
        <v>941</v>
      </c>
      <c r="D82" s="28" t="s">
        <v>629</v>
      </c>
      <c r="E82" s="53">
        <v>17</v>
      </c>
    </row>
    <row r="83" spans="1:5" x14ac:dyDescent="0.25">
      <c r="A83" s="69">
        <v>9</v>
      </c>
      <c r="B83" s="28" t="s">
        <v>898</v>
      </c>
      <c r="C83" s="28" t="s">
        <v>942</v>
      </c>
      <c r="D83" s="28" t="s">
        <v>629</v>
      </c>
      <c r="E83" s="53">
        <v>14</v>
      </c>
    </row>
    <row r="84" spans="1:5" x14ac:dyDescent="0.25">
      <c r="A84" s="69">
        <v>9</v>
      </c>
      <c r="B84" s="28" t="s">
        <v>784</v>
      </c>
      <c r="C84" s="28" t="s">
        <v>943</v>
      </c>
      <c r="D84" s="28" t="s">
        <v>629</v>
      </c>
      <c r="E84" s="53">
        <v>14</v>
      </c>
    </row>
    <row r="85" spans="1:5" ht="9.75" customHeight="1" x14ac:dyDescent="0.25"/>
    <row r="86" spans="1:5" x14ac:dyDescent="0.25">
      <c r="E86" s="68" t="s">
        <v>190</v>
      </c>
    </row>
    <row r="87" spans="1:5" x14ac:dyDescent="0.25">
      <c r="A87" s="70" t="s">
        <v>192</v>
      </c>
      <c r="B87" s="65" t="s">
        <v>835</v>
      </c>
      <c r="C87" s="65" t="s">
        <v>194</v>
      </c>
      <c r="D87" s="65" t="s">
        <v>195</v>
      </c>
      <c r="E87" s="71" t="s">
        <v>196</v>
      </c>
    </row>
    <row r="88" spans="1:5" x14ac:dyDescent="0.25">
      <c r="A88" s="69">
        <v>1</v>
      </c>
      <c r="B88" s="127" t="s">
        <v>613</v>
      </c>
      <c r="C88" s="127" t="s">
        <v>614</v>
      </c>
      <c r="D88" s="127" t="s">
        <v>621</v>
      </c>
      <c r="E88" s="127">
        <v>603</v>
      </c>
    </row>
    <row r="89" spans="1:5" x14ac:dyDescent="0.25">
      <c r="A89" s="69">
        <v>2</v>
      </c>
      <c r="B89" s="127" t="s">
        <v>557</v>
      </c>
      <c r="C89" s="127" t="s">
        <v>531</v>
      </c>
      <c r="D89" s="127" t="s">
        <v>561</v>
      </c>
      <c r="E89" s="127">
        <v>226</v>
      </c>
    </row>
    <row r="90" spans="1:5" x14ac:dyDescent="0.25">
      <c r="A90" s="69">
        <v>3</v>
      </c>
      <c r="B90" s="127" t="s">
        <v>880</v>
      </c>
      <c r="C90" s="127" t="s">
        <v>851</v>
      </c>
      <c r="D90" s="127" t="s">
        <v>198</v>
      </c>
      <c r="E90" s="127">
        <v>72</v>
      </c>
    </row>
    <row r="91" spans="1:5" x14ac:dyDescent="0.25">
      <c r="A91" s="69">
        <v>4</v>
      </c>
      <c r="B91" s="127" t="s">
        <v>647</v>
      </c>
      <c r="C91" s="127" t="s">
        <v>437</v>
      </c>
      <c r="D91" s="127" t="s">
        <v>628</v>
      </c>
      <c r="E91" s="127">
        <v>58</v>
      </c>
    </row>
    <row r="92" spans="1:5" x14ac:dyDescent="0.25">
      <c r="A92" s="69">
        <v>5</v>
      </c>
      <c r="B92" s="127" t="s">
        <v>618</v>
      </c>
      <c r="C92" s="127" t="s">
        <v>219</v>
      </c>
      <c r="D92" s="127" t="s">
        <v>217</v>
      </c>
      <c r="E92" s="127">
        <v>35</v>
      </c>
    </row>
    <row r="93" spans="1:5" x14ac:dyDescent="0.25">
      <c r="A93" s="69">
        <v>6</v>
      </c>
      <c r="B93" s="127" t="s">
        <v>785</v>
      </c>
      <c r="C93" s="127" t="s">
        <v>610</v>
      </c>
      <c r="D93" s="127" t="s">
        <v>205</v>
      </c>
      <c r="E93" s="127">
        <v>32</v>
      </c>
    </row>
    <row r="94" spans="1:5" x14ac:dyDescent="0.25">
      <c r="A94" s="69">
        <v>7</v>
      </c>
      <c r="B94" s="127" t="s">
        <v>893</v>
      </c>
      <c r="C94" s="127" t="s">
        <v>359</v>
      </c>
      <c r="D94" s="127" t="s">
        <v>205</v>
      </c>
      <c r="E94" s="127">
        <v>27</v>
      </c>
    </row>
    <row r="95" spans="1:5" x14ac:dyDescent="0.25">
      <c r="A95" s="69">
        <v>8</v>
      </c>
      <c r="B95" s="127" t="s">
        <v>830</v>
      </c>
      <c r="C95" s="127" t="s">
        <v>890</v>
      </c>
      <c r="D95" s="127" t="s">
        <v>561</v>
      </c>
      <c r="E95" s="127">
        <v>22</v>
      </c>
    </row>
    <row r="96" spans="1:5" x14ac:dyDescent="0.25">
      <c r="A96" s="69">
        <v>9</v>
      </c>
      <c r="B96" s="127" t="s">
        <v>735</v>
      </c>
      <c r="C96" s="127" t="s">
        <v>381</v>
      </c>
      <c r="D96" s="127" t="s">
        <v>561</v>
      </c>
      <c r="E96" s="127">
        <v>17</v>
      </c>
    </row>
    <row r="97" spans="1:5" x14ac:dyDescent="0.25">
      <c r="A97" s="69">
        <v>9</v>
      </c>
      <c r="B97" s="127" t="s">
        <v>864</v>
      </c>
      <c r="C97" s="127" t="s">
        <v>357</v>
      </c>
      <c r="D97" s="127" t="s">
        <v>203</v>
      </c>
      <c r="E97" s="127">
        <v>17</v>
      </c>
    </row>
    <row r="98" spans="1:5" x14ac:dyDescent="0.25">
      <c r="B98" s="127"/>
      <c r="C98" s="127"/>
      <c r="D98" s="127"/>
      <c r="E98" s="127"/>
    </row>
    <row r="99" spans="1:5" ht="15" customHeight="1" x14ac:dyDescent="0.25">
      <c r="A99" s="245" t="s">
        <v>832</v>
      </c>
      <c r="B99" s="245"/>
      <c r="C99" s="245"/>
      <c r="D99" s="245"/>
      <c r="E99" s="245"/>
    </row>
  </sheetData>
  <mergeCells count="1">
    <mergeCell ref="A99:E99"/>
  </mergeCells>
  <phoneticPr fontId="6" type="noConversion"/>
  <printOptions horizontalCentered="1"/>
  <pageMargins left="0.7" right="0.7" top="0.75" bottom="0.75" header="0.3" footer="0.3"/>
  <pageSetup scale="92" fitToHeight="2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4"/>
  <sheetViews>
    <sheetView zoomScale="80" zoomScaleNormal="80" workbookViewId="0">
      <pane xSplit="1" topLeftCell="B1" activePane="topRight" state="frozen"/>
      <selection activeCell="H36" sqref="H36"/>
      <selection pane="topRight" activeCell="N1" sqref="A1:XFD2"/>
    </sheetView>
  </sheetViews>
  <sheetFormatPr defaultColWidth="9.140625" defaultRowHeight="15" x14ac:dyDescent="0.25"/>
  <cols>
    <col min="1" max="1" width="43.85546875" style="136" customWidth="1"/>
    <col min="2" max="3" width="9.85546875" style="143" customWidth="1"/>
    <col min="4" max="6" width="9.85546875" style="136" customWidth="1"/>
    <col min="7" max="7" width="9.85546875" style="145" customWidth="1"/>
    <col min="8" max="10" width="9.85546875" style="136" customWidth="1"/>
    <col min="11" max="11" width="9.140625" style="136"/>
    <col min="12" max="12" width="9.42578125" style="206" customWidth="1"/>
    <col min="13" max="13" width="9.140625" style="206"/>
    <col min="14" max="15" width="9.140625" style="136"/>
    <col min="16" max="16" width="21.7109375" style="136" customWidth="1"/>
    <col min="17" max="16384" width="9.140625" style="136"/>
  </cols>
  <sheetData>
    <row r="1" spans="1:17" s="235" customFormat="1" ht="21" x14ac:dyDescent="0.35">
      <c r="A1" s="234" t="s">
        <v>988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7" s="132" customFormat="1" x14ac:dyDescent="0.25">
      <c r="A2" s="40" t="s">
        <v>974</v>
      </c>
      <c r="B2" s="134"/>
      <c r="C2" s="134"/>
      <c r="G2" s="135"/>
      <c r="L2" s="206"/>
      <c r="M2" s="214"/>
    </row>
    <row r="3" spans="1:17" s="132" customFormat="1" x14ac:dyDescent="0.25">
      <c r="A3" s="28"/>
      <c r="B3" s="134"/>
      <c r="C3" s="134"/>
      <c r="G3" s="135"/>
      <c r="L3" s="214"/>
      <c r="M3" s="214"/>
    </row>
    <row r="5" spans="1:17" s="126" customFormat="1" x14ac:dyDescent="0.25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7" s="132" customFormat="1" x14ac:dyDescent="0.25">
      <c r="A6" s="136"/>
      <c r="B6" s="134"/>
      <c r="C6" s="134"/>
      <c r="G6" s="135"/>
      <c r="L6" s="214"/>
      <c r="M6" s="214"/>
    </row>
    <row r="7" spans="1:17" s="137" customFormat="1" x14ac:dyDescent="0.25">
      <c r="A7" s="137" t="s">
        <v>180</v>
      </c>
      <c r="B7" s="139" t="s">
        <v>311</v>
      </c>
      <c r="C7" s="139" t="s">
        <v>330</v>
      </c>
      <c r="D7" s="138" t="s">
        <v>333</v>
      </c>
      <c r="E7" s="140" t="s">
        <v>349</v>
      </c>
      <c r="F7" s="138" t="s">
        <v>543</v>
      </c>
      <c r="G7" s="140" t="s">
        <v>559</v>
      </c>
      <c r="H7" s="158" t="s">
        <v>708</v>
      </c>
      <c r="I7" s="158" t="s">
        <v>763</v>
      </c>
      <c r="J7" s="138" t="s">
        <v>809</v>
      </c>
      <c r="K7" s="138" t="s">
        <v>836</v>
      </c>
      <c r="L7" s="215" t="s">
        <v>870</v>
      </c>
      <c r="M7" s="215" t="s">
        <v>919</v>
      </c>
    </row>
    <row r="8" spans="1:17" s="132" customFormat="1" x14ac:dyDescent="0.25">
      <c r="A8" s="137"/>
      <c r="B8" s="134"/>
      <c r="C8" s="134"/>
      <c r="G8" s="135"/>
      <c r="L8" s="214"/>
      <c r="M8" s="214"/>
      <c r="P8" s="136"/>
      <c r="Q8" s="136"/>
    </row>
    <row r="9" spans="1:17" s="132" customFormat="1" x14ac:dyDescent="0.25">
      <c r="A9" s="141" t="s">
        <v>181</v>
      </c>
      <c r="B9" s="134"/>
      <c r="C9" s="134"/>
      <c r="G9" s="135"/>
      <c r="L9" s="214"/>
      <c r="M9" s="214"/>
    </row>
    <row r="10" spans="1:17" s="132" customFormat="1" x14ac:dyDescent="0.25">
      <c r="A10" s="155" t="s">
        <v>187</v>
      </c>
      <c r="B10" s="156">
        <v>89.4</v>
      </c>
      <c r="C10" s="156">
        <v>88.183349812576083</v>
      </c>
      <c r="D10" s="156">
        <v>85.392648215935125</v>
      </c>
      <c r="E10" s="156">
        <v>85.6</v>
      </c>
      <c r="F10" s="156">
        <v>86.2</v>
      </c>
      <c r="G10" s="156">
        <v>86.4</v>
      </c>
      <c r="H10" s="156">
        <v>86.999999999999986</v>
      </c>
      <c r="I10" s="156">
        <v>87.600000000000009</v>
      </c>
      <c r="J10" s="133">
        <v>87.7</v>
      </c>
      <c r="K10" s="132">
        <v>87.9</v>
      </c>
      <c r="L10" s="216">
        <v>87.7</v>
      </c>
      <c r="M10" s="216">
        <v>88</v>
      </c>
    </row>
    <row r="11" spans="1:17" x14ac:dyDescent="0.25">
      <c r="A11" s="136" t="s">
        <v>694</v>
      </c>
      <c r="B11" s="143">
        <v>2.2000000000000002</v>
      </c>
      <c r="C11" s="143">
        <v>1.1000000000000001</v>
      </c>
      <c r="D11" s="144">
        <v>0.11973589682186721</v>
      </c>
      <c r="E11" s="144">
        <v>0.2</v>
      </c>
      <c r="F11" s="136">
        <v>1.1000000000000001</v>
      </c>
      <c r="G11" s="145">
        <v>1.1000000000000001</v>
      </c>
      <c r="H11" s="136">
        <v>1.7</v>
      </c>
      <c r="I11" s="136">
        <v>1.8</v>
      </c>
      <c r="J11" s="142">
        <v>1.7</v>
      </c>
      <c r="K11" s="136">
        <v>1.7</v>
      </c>
      <c r="L11" s="207">
        <v>1.7</v>
      </c>
      <c r="M11" s="206">
        <v>1.9</v>
      </c>
    </row>
    <row r="12" spans="1:17" x14ac:dyDescent="0.25">
      <c r="A12" s="136" t="s">
        <v>695</v>
      </c>
      <c r="B12" s="143">
        <v>3.5</v>
      </c>
      <c r="C12" s="143">
        <v>3.4144990969374978</v>
      </c>
      <c r="D12" s="144">
        <v>3.4702028668194727</v>
      </c>
      <c r="E12" s="144">
        <v>3.3</v>
      </c>
      <c r="F12" s="136">
        <v>3.3</v>
      </c>
      <c r="G12" s="145">
        <v>3.8</v>
      </c>
      <c r="H12" s="136">
        <v>3.9</v>
      </c>
      <c r="I12" s="136">
        <v>3.9</v>
      </c>
      <c r="J12" s="142">
        <v>3.6</v>
      </c>
      <c r="K12" s="142">
        <v>4</v>
      </c>
      <c r="L12" s="207">
        <v>4.2</v>
      </c>
      <c r="M12" s="206">
        <v>4.0999999999999996</v>
      </c>
    </row>
    <row r="13" spans="1:17" x14ac:dyDescent="0.25">
      <c r="A13" s="136" t="s">
        <v>696</v>
      </c>
      <c r="B13" s="146">
        <v>13.1</v>
      </c>
      <c r="C13" s="146">
        <v>13.931332094094278</v>
      </c>
      <c r="D13" s="144">
        <v>13.214994355307722</v>
      </c>
      <c r="E13" s="144">
        <v>12.6</v>
      </c>
      <c r="F13" s="142">
        <v>13</v>
      </c>
      <c r="G13" s="145">
        <v>13.7</v>
      </c>
      <c r="H13" s="136">
        <v>13.1</v>
      </c>
      <c r="I13" s="136">
        <v>13.1</v>
      </c>
      <c r="J13" s="142">
        <v>12.7</v>
      </c>
      <c r="K13" s="136">
        <v>13.2</v>
      </c>
      <c r="L13" s="207">
        <v>12.8</v>
      </c>
      <c r="M13" s="206">
        <v>13.2</v>
      </c>
    </row>
    <row r="14" spans="1:17" x14ac:dyDescent="0.25">
      <c r="A14" s="136" t="s">
        <v>697</v>
      </c>
      <c r="B14" s="146">
        <v>35.9</v>
      </c>
      <c r="C14" s="146">
        <v>36.780351469289286</v>
      </c>
      <c r="D14" s="144">
        <v>35.800605521535353</v>
      </c>
      <c r="E14" s="144">
        <v>35.799999999999997</v>
      </c>
      <c r="F14" s="142">
        <v>36</v>
      </c>
      <c r="G14" s="145">
        <v>34.700000000000003</v>
      </c>
      <c r="H14" s="136">
        <v>33.9</v>
      </c>
      <c r="I14" s="136">
        <v>33.1</v>
      </c>
      <c r="J14" s="142">
        <v>32.9</v>
      </c>
      <c r="K14" s="142">
        <v>33</v>
      </c>
      <c r="L14" s="207">
        <v>33</v>
      </c>
      <c r="M14" s="206">
        <v>33.4</v>
      </c>
    </row>
    <row r="15" spans="1:17" x14ac:dyDescent="0.25">
      <c r="A15" s="136" t="s">
        <v>698</v>
      </c>
      <c r="B15" s="146">
        <v>21.3</v>
      </c>
      <c r="C15" s="146">
        <v>21.613735338967039</v>
      </c>
      <c r="D15" s="144">
        <v>21.769696555027195</v>
      </c>
      <c r="E15" s="144">
        <v>23.4</v>
      </c>
      <c r="F15" s="136">
        <v>24.4</v>
      </c>
      <c r="G15" s="145">
        <v>24.7</v>
      </c>
      <c r="H15" s="136">
        <v>25.3</v>
      </c>
      <c r="I15" s="136">
        <v>26.4</v>
      </c>
      <c r="J15" s="142">
        <v>27.7</v>
      </c>
      <c r="K15" s="136">
        <v>27.4</v>
      </c>
      <c r="L15" s="207">
        <v>28.2</v>
      </c>
      <c r="M15" s="206">
        <v>29.4</v>
      </c>
    </row>
    <row r="16" spans="1:17" x14ac:dyDescent="0.25">
      <c r="A16" s="136" t="s">
        <v>699</v>
      </c>
      <c r="B16" s="146">
        <v>13.4</v>
      </c>
      <c r="C16" s="146">
        <v>11.343431813287982</v>
      </c>
      <c r="D16" s="144">
        <v>11.017413020423524</v>
      </c>
      <c r="E16" s="144">
        <v>10.3</v>
      </c>
      <c r="F16" s="136">
        <v>8.4</v>
      </c>
      <c r="G16" s="145">
        <v>8.4</v>
      </c>
      <c r="H16" s="136">
        <v>9.1</v>
      </c>
      <c r="I16" s="136">
        <v>9.3000000000000007</v>
      </c>
      <c r="J16" s="142">
        <v>9.1</v>
      </c>
      <c r="K16" s="136">
        <v>8.6</v>
      </c>
      <c r="L16" s="207">
        <v>7.8</v>
      </c>
      <c r="M16" s="206">
        <v>6.2</v>
      </c>
      <c r="P16" s="132"/>
      <c r="Q16" s="132"/>
    </row>
    <row r="17" spans="1:13" s="132" customFormat="1" x14ac:dyDescent="0.25">
      <c r="A17" s="137" t="s">
        <v>700</v>
      </c>
      <c r="B17" s="133">
        <v>10.5</v>
      </c>
      <c r="C17" s="133">
        <v>11.8</v>
      </c>
      <c r="D17" s="133">
        <v>13.6</v>
      </c>
      <c r="E17" s="133">
        <v>13.5</v>
      </c>
      <c r="F17" s="133">
        <v>13.5</v>
      </c>
      <c r="G17" s="133">
        <v>13.5</v>
      </c>
      <c r="H17" s="133">
        <v>12.7</v>
      </c>
      <c r="I17" s="133">
        <v>12.1</v>
      </c>
      <c r="J17" s="133">
        <v>12.099999999999998</v>
      </c>
      <c r="K17" s="132">
        <v>11.9</v>
      </c>
      <c r="L17" s="216">
        <v>12.1</v>
      </c>
      <c r="M17" s="214">
        <v>11.6</v>
      </c>
    </row>
    <row r="18" spans="1:13" x14ac:dyDescent="0.25">
      <c r="A18" s="136" t="s">
        <v>701</v>
      </c>
      <c r="B18" s="143">
        <v>6.3</v>
      </c>
      <c r="C18" s="143">
        <v>6.5864237406562696</v>
      </c>
      <c r="D18" s="144">
        <v>8.1386199582634884</v>
      </c>
      <c r="E18" s="144">
        <v>8.5</v>
      </c>
      <c r="F18" s="136">
        <v>8.3000000000000007</v>
      </c>
      <c r="G18" s="145">
        <v>8.4</v>
      </c>
      <c r="H18" s="136">
        <v>7.6</v>
      </c>
      <c r="I18" s="136">
        <v>7.4</v>
      </c>
      <c r="J18" s="142">
        <v>7</v>
      </c>
      <c r="K18" s="136">
        <v>7.3</v>
      </c>
      <c r="L18" s="207">
        <v>7.8</v>
      </c>
      <c r="M18" s="206">
        <v>7.4</v>
      </c>
    </row>
    <row r="19" spans="1:13" x14ac:dyDescent="0.25">
      <c r="A19" s="136" t="s">
        <v>703</v>
      </c>
      <c r="B19" s="143">
        <v>0.3</v>
      </c>
      <c r="C19" s="143">
        <v>0.4</v>
      </c>
      <c r="D19" s="144">
        <v>0.55719954842461805</v>
      </c>
      <c r="E19" s="144">
        <v>0.6</v>
      </c>
      <c r="F19" s="136">
        <v>0.7</v>
      </c>
      <c r="G19" s="145">
        <v>0.8</v>
      </c>
      <c r="H19" s="136">
        <v>0.7</v>
      </c>
      <c r="I19" s="136">
        <v>0.7</v>
      </c>
      <c r="J19" s="143">
        <v>0.7</v>
      </c>
      <c r="K19" s="148">
        <v>0.7</v>
      </c>
      <c r="L19" s="207">
        <v>0.8</v>
      </c>
      <c r="M19" s="206">
        <v>0.7</v>
      </c>
    </row>
    <row r="20" spans="1:13" x14ac:dyDescent="0.25">
      <c r="A20" s="136" t="s">
        <v>749</v>
      </c>
      <c r="B20" s="143">
        <v>1.9</v>
      </c>
      <c r="C20" s="143">
        <v>2.2000000000000002</v>
      </c>
      <c r="D20" s="144">
        <v>2.4255071670486812</v>
      </c>
      <c r="E20" s="144">
        <v>2.2999999999999998</v>
      </c>
      <c r="F20" s="136">
        <v>2.6</v>
      </c>
      <c r="G20" s="145">
        <v>2.2999999999999998</v>
      </c>
      <c r="H20" s="142">
        <v>2</v>
      </c>
      <c r="I20" s="136">
        <v>1.9</v>
      </c>
      <c r="J20" s="143">
        <v>2.1</v>
      </c>
      <c r="K20" s="143">
        <v>2</v>
      </c>
      <c r="L20" s="207">
        <v>1.8</v>
      </c>
      <c r="M20" s="206">
        <v>1.7</v>
      </c>
    </row>
    <row r="21" spans="1:13" x14ac:dyDescent="0.25">
      <c r="A21" s="136" t="s">
        <v>702</v>
      </c>
      <c r="B21" s="143">
        <v>2</v>
      </c>
      <c r="C21" s="143">
        <v>2.6</v>
      </c>
      <c r="D21" s="144">
        <v>2.5264274229413979</v>
      </c>
      <c r="E21" s="144">
        <v>2.1</v>
      </c>
      <c r="F21" s="136">
        <v>1.9</v>
      </c>
      <c r="G21" s="147">
        <v>2</v>
      </c>
      <c r="H21" s="136">
        <v>2.4</v>
      </c>
      <c r="I21" s="136">
        <v>2.1</v>
      </c>
      <c r="J21" s="142">
        <v>2.2999999999999998</v>
      </c>
      <c r="K21" s="136">
        <v>1.9</v>
      </c>
      <c r="L21" s="207">
        <v>1.7</v>
      </c>
      <c r="M21" s="206">
        <v>1.8</v>
      </c>
    </row>
    <row r="22" spans="1:13" s="132" customFormat="1" x14ac:dyDescent="0.25">
      <c r="A22" s="137" t="s">
        <v>323</v>
      </c>
      <c r="B22" s="134">
        <v>0.1</v>
      </c>
      <c r="C22" s="134">
        <v>0</v>
      </c>
      <c r="D22" s="134">
        <v>1</v>
      </c>
      <c r="E22" s="134">
        <v>0.9</v>
      </c>
      <c r="F22" s="132">
        <v>0.3</v>
      </c>
      <c r="G22" s="135">
        <v>0.1</v>
      </c>
      <c r="H22" s="132">
        <v>0.3</v>
      </c>
      <c r="I22" s="133">
        <v>0.3</v>
      </c>
      <c r="J22" s="133">
        <v>0.2</v>
      </c>
      <c r="K22" s="132">
        <v>0.2</v>
      </c>
      <c r="L22" s="216">
        <v>0.2</v>
      </c>
      <c r="M22" s="214">
        <v>0.2</v>
      </c>
    </row>
    <row r="23" spans="1:13" x14ac:dyDescent="0.25">
      <c r="D23" s="148"/>
      <c r="E23" s="148"/>
      <c r="L23" s="207"/>
    </row>
    <row r="24" spans="1:13" s="132" customFormat="1" x14ac:dyDescent="0.25">
      <c r="A24" s="141" t="s">
        <v>709</v>
      </c>
      <c r="B24" s="134"/>
      <c r="C24" s="134"/>
      <c r="D24" s="149"/>
      <c r="E24" s="149"/>
      <c r="G24" s="135"/>
      <c r="L24" s="216"/>
      <c r="M24" s="214"/>
    </row>
    <row r="25" spans="1:13" x14ac:dyDescent="0.25">
      <c r="A25" s="136" t="s">
        <v>704</v>
      </c>
      <c r="B25" s="143">
        <v>65.099999999999994</v>
      </c>
      <c r="C25" s="143">
        <v>64.2</v>
      </c>
      <c r="D25" s="143">
        <v>63.5</v>
      </c>
      <c r="E25" s="143">
        <v>64.400000000000006</v>
      </c>
      <c r="F25" s="136">
        <v>64.8</v>
      </c>
      <c r="G25" s="145">
        <v>65.3</v>
      </c>
      <c r="H25" s="136">
        <v>65.3</v>
      </c>
      <c r="I25" s="136">
        <v>66.599999999999994</v>
      </c>
      <c r="J25" s="136">
        <v>66.5</v>
      </c>
      <c r="K25" s="136">
        <v>67.3</v>
      </c>
      <c r="L25" s="207">
        <v>67</v>
      </c>
      <c r="M25" s="206">
        <v>67.3</v>
      </c>
    </row>
    <row r="26" spans="1:13" x14ac:dyDescent="0.25">
      <c r="A26" s="136" t="s">
        <v>705</v>
      </c>
      <c r="B26" s="143">
        <v>34.9</v>
      </c>
      <c r="C26" s="143">
        <v>35.799999999999997</v>
      </c>
      <c r="D26" s="143">
        <v>36.5</v>
      </c>
      <c r="E26" s="143">
        <v>35.6</v>
      </c>
      <c r="F26" s="136">
        <v>35.200000000000003</v>
      </c>
      <c r="G26" s="145">
        <v>34.700000000000003</v>
      </c>
      <c r="H26" s="136">
        <v>34.700000000000003</v>
      </c>
      <c r="I26" s="136">
        <v>33.4</v>
      </c>
      <c r="J26" s="136">
        <v>33.5</v>
      </c>
      <c r="K26" s="136">
        <v>32.700000000000003</v>
      </c>
      <c r="L26" s="207">
        <v>33</v>
      </c>
      <c r="M26" s="206">
        <v>32.700000000000003</v>
      </c>
    </row>
    <row r="27" spans="1:13" x14ac:dyDescent="0.25">
      <c r="D27" s="148"/>
      <c r="E27" s="148"/>
      <c r="L27" s="207"/>
    </row>
    <row r="28" spans="1:13" s="132" customFormat="1" x14ac:dyDescent="0.25">
      <c r="A28" s="141" t="s">
        <v>182</v>
      </c>
      <c r="B28" s="134"/>
      <c r="C28" s="134"/>
      <c r="D28" s="149"/>
      <c r="E28" s="149"/>
      <c r="G28" s="135"/>
      <c r="L28" s="216"/>
      <c r="M28" s="214"/>
    </row>
    <row r="29" spans="1:13" x14ac:dyDescent="0.25">
      <c r="A29" s="148" t="s">
        <v>318</v>
      </c>
      <c r="B29" s="143">
        <v>81.8</v>
      </c>
      <c r="C29" s="143">
        <v>80.453182860165754</v>
      </c>
      <c r="D29" s="143">
        <v>78.690406730533965</v>
      </c>
      <c r="E29" s="143">
        <v>77.8</v>
      </c>
      <c r="F29" s="136">
        <v>76.400000000000006</v>
      </c>
      <c r="G29" s="136">
        <v>76.3</v>
      </c>
      <c r="H29" s="136">
        <v>74.3</v>
      </c>
      <c r="I29" s="136">
        <v>72.900000000000006</v>
      </c>
      <c r="J29" s="136">
        <v>71.600000000000009</v>
      </c>
      <c r="K29" s="136">
        <v>70.8</v>
      </c>
      <c r="L29" s="207">
        <v>70</v>
      </c>
      <c r="M29" s="206">
        <v>68.7</v>
      </c>
    </row>
    <row r="30" spans="1:13" x14ac:dyDescent="0.25">
      <c r="A30" s="136" t="s">
        <v>319</v>
      </c>
      <c r="B30" s="143">
        <v>5.9</v>
      </c>
      <c r="C30" s="143">
        <v>5.9696431235842278</v>
      </c>
      <c r="D30" s="143">
        <v>6.4061784394546812</v>
      </c>
      <c r="E30" s="143">
        <v>6.9</v>
      </c>
      <c r="F30" s="136">
        <v>7.6</v>
      </c>
      <c r="G30" s="136">
        <v>7.6</v>
      </c>
      <c r="H30" s="136">
        <v>8.3000000000000007</v>
      </c>
      <c r="I30" s="136">
        <v>8.8000000000000007</v>
      </c>
      <c r="J30" s="136">
        <v>9.6999999999999993</v>
      </c>
      <c r="K30" s="136">
        <v>10.199999999999999</v>
      </c>
      <c r="L30" s="207">
        <v>10.6</v>
      </c>
      <c r="M30" s="206">
        <v>10.9</v>
      </c>
    </row>
    <row r="31" spans="1:13" x14ac:dyDescent="0.25">
      <c r="A31" s="150" t="s">
        <v>343</v>
      </c>
      <c r="B31" s="143">
        <v>6.6</v>
      </c>
      <c r="C31" s="143">
        <v>7.3355669194145658</v>
      </c>
      <c r="D31" s="143">
        <v>7.8623277057336267</v>
      </c>
      <c r="E31" s="143">
        <v>7.9</v>
      </c>
      <c r="F31" s="136">
        <v>7.7</v>
      </c>
      <c r="G31" s="136">
        <v>7.3</v>
      </c>
      <c r="H31" s="136">
        <v>7.7</v>
      </c>
      <c r="I31" s="136">
        <v>8.1</v>
      </c>
      <c r="J31" s="136">
        <v>8.4</v>
      </c>
      <c r="K31" s="136">
        <v>8.1999999999999993</v>
      </c>
      <c r="L31" s="207">
        <v>8.4</v>
      </c>
      <c r="M31" s="206">
        <v>8.9</v>
      </c>
    </row>
    <row r="32" spans="1:13" x14ac:dyDescent="0.25">
      <c r="A32" s="136" t="s">
        <v>320</v>
      </c>
      <c r="B32" s="143">
        <v>4</v>
      </c>
      <c r="C32" s="143">
        <v>4.2103549774154603</v>
      </c>
      <c r="D32" s="143">
        <v>4.6595521760679572</v>
      </c>
      <c r="E32" s="143">
        <v>4.8</v>
      </c>
      <c r="F32" s="136">
        <v>5.3</v>
      </c>
      <c r="G32" s="136">
        <v>5.3</v>
      </c>
      <c r="H32" s="136">
        <v>5.6</v>
      </c>
      <c r="I32" s="136">
        <v>5.6</v>
      </c>
      <c r="J32" s="136">
        <v>5.9</v>
      </c>
      <c r="K32" s="145">
        <v>6.1</v>
      </c>
      <c r="L32" s="207">
        <v>6.1</v>
      </c>
      <c r="M32" s="206">
        <v>6.4</v>
      </c>
    </row>
    <row r="33" spans="1:13" x14ac:dyDescent="0.25">
      <c r="A33" s="148" t="s">
        <v>183</v>
      </c>
      <c r="B33" s="143">
        <v>1.2</v>
      </c>
      <c r="C33" s="143">
        <v>1.5775266877365275</v>
      </c>
      <c r="D33" s="143">
        <v>1.9097450954558857</v>
      </c>
      <c r="E33" s="143">
        <v>2.1</v>
      </c>
      <c r="F33" s="136">
        <v>2.5</v>
      </c>
      <c r="G33" s="142">
        <v>3</v>
      </c>
      <c r="H33" s="136">
        <v>3.6</v>
      </c>
      <c r="I33" s="136">
        <v>4.0999999999999996</v>
      </c>
      <c r="J33" s="136">
        <v>3.9</v>
      </c>
      <c r="K33" s="136">
        <v>4.3</v>
      </c>
      <c r="L33" s="207">
        <v>4.4000000000000004</v>
      </c>
      <c r="M33" s="206">
        <v>4.7</v>
      </c>
    </row>
    <row r="34" spans="1:13" x14ac:dyDescent="0.25">
      <c r="A34" s="136" t="s">
        <v>321</v>
      </c>
      <c r="B34" s="143">
        <v>0.5</v>
      </c>
      <c r="C34" s="143">
        <v>0.45372543168346374</v>
      </c>
      <c r="D34" s="143">
        <v>0.47178985275388502</v>
      </c>
      <c r="E34" s="143">
        <v>0.5</v>
      </c>
      <c r="F34" s="136">
        <v>0.5</v>
      </c>
      <c r="G34" s="136">
        <v>0.5</v>
      </c>
      <c r="H34" s="136">
        <v>0.5</v>
      </c>
      <c r="I34" s="136">
        <v>0.5</v>
      </c>
      <c r="J34" s="136">
        <v>0.5</v>
      </c>
      <c r="K34" s="136">
        <v>0.4</v>
      </c>
      <c r="L34" s="207">
        <v>0.5</v>
      </c>
      <c r="M34" s="206">
        <v>0.4</v>
      </c>
    </row>
    <row r="35" spans="1:13" x14ac:dyDescent="0.25">
      <c r="D35" s="143"/>
      <c r="E35" s="143"/>
      <c r="G35" s="136"/>
      <c r="L35" s="207"/>
    </row>
    <row r="36" spans="1:13" x14ac:dyDescent="0.25">
      <c r="A36" s="149" t="s">
        <v>750</v>
      </c>
      <c r="D36" s="143"/>
      <c r="E36" s="143"/>
      <c r="F36" s="148"/>
      <c r="G36" s="148"/>
      <c r="H36" s="148"/>
      <c r="I36" s="148"/>
      <c r="J36" s="148"/>
      <c r="K36" s="148"/>
      <c r="L36" s="207"/>
    </row>
    <row r="37" spans="1:13" x14ac:dyDescent="0.25">
      <c r="A37" s="148" t="s">
        <v>687</v>
      </c>
      <c r="B37" s="143">
        <v>97</v>
      </c>
      <c r="C37" s="143">
        <v>96.399999999999991</v>
      </c>
      <c r="D37" s="143">
        <v>96</v>
      </c>
      <c r="E37" s="143">
        <v>95.899999999999991</v>
      </c>
      <c r="F37" s="143">
        <v>95</v>
      </c>
      <c r="G37" s="148">
        <v>94.9</v>
      </c>
      <c r="H37" s="148">
        <v>94.3</v>
      </c>
      <c r="I37" s="148">
        <v>94.7</v>
      </c>
      <c r="J37" s="148">
        <v>91.2</v>
      </c>
      <c r="K37" s="148">
        <v>91.5</v>
      </c>
      <c r="L37" s="207">
        <v>90.8</v>
      </c>
      <c r="M37" s="206">
        <v>89.5</v>
      </c>
    </row>
    <row r="38" spans="1:13" x14ac:dyDescent="0.25">
      <c r="A38" s="148" t="s">
        <v>688</v>
      </c>
      <c r="B38" s="143">
        <v>3</v>
      </c>
      <c r="C38" s="143">
        <v>3.5999999999999996</v>
      </c>
      <c r="D38" s="143">
        <v>4</v>
      </c>
      <c r="E38" s="143">
        <v>4.1000000000000005</v>
      </c>
      <c r="F38" s="143">
        <v>5</v>
      </c>
      <c r="G38" s="148">
        <v>5.0999999999999996</v>
      </c>
      <c r="H38" s="148">
        <v>5.7</v>
      </c>
      <c r="I38" s="148">
        <v>5.3</v>
      </c>
      <c r="J38" s="148">
        <v>8.8000000000000007</v>
      </c>
      <c r="K38" s="148">
        <v>8.5</v>
      </c>
      <c r="L38" s="207">
        <v>9.1999999999999993</v>
      </c>
      <c r="M38" s="206">
        <v>10.5</v>
      </c>
    </row>
    <row r="39" spans="1:13" x14ac:dyDescent="0.25">
      <c r="A39" s="179" t="s">
        <v>805</v>
      </c>
      <c r="B39" s="180"/>
      <c r="C39" s="180"/>
      <c r="D39" s="180"/>
      <c r="E39" s="180"/>
      <c r="F39" s="179"/>
      <c r="G39" s="179"/>
      <c r="H39" s="148"/>
      <c r="I39" s="148"/>
      <c r="J39" s="148"/>
      <c r="K39" s="148"/>
      <c r="L39" s="207"/>
    </row>
    <row r="40" spans="1:13" x14ac:dyDescent="0.25">
      <c r="A40" s="179" t="s">
        <v>690</v>
      </c>
      <c r="B40" s="143">
        <v>28.599999999999998</v>
      </c>
      <c r="C40" s="143">
        <v>24.6</v>
      </c>
      <c r="D40" s="143">
        <v>20.9</v>
      </c>
      <c r="E40" s="143">
        <v>19.900000000000002</v>
      </c>
      <c r="F40" s="143">
        <v>28.000000000000004</v>
      </c>
      <c r="G40" s="143">
        <v>27.9</v>
      </c>
      <c r="H40" s="143">
        <v>25.9</v>
      </c>
      <c r="I40" s="143">
        <v>27</v>
      </c>
      <c r="J40" s="148">
        <v>27.7</v>
      </c>
      <c r="K40" s="148">
        <v>32.4</v>
      </c>
      <c r="L40" s="207">
        <v>35</v>
      </c>
      <c r="M40" s="207">
        <v>35.5</v>
      </c>
    </row>
    <row r="41" spans="1:13" x14ac:dyDescent="0.25">
      <c r="A41" s="179" t="s">
        <v>689</v>
      </c>
      <c r="B41" s="143">
        <v>47</v>
      </c>
      <c r="C41" s="143">
        <v>48.1</v>
      </c>
      <c r="D41" s="143">
        <v>52.2</v>
      </c>
      <c r="E41" s="143">
        <v>51.300000000000004</v>
      </c>
      <c r="F41" s="143">
        <v>43.4</v>
      </c>
      <c r="G41" s="143">
        <v>46.4</v>
      </c>
      <c r="H41" s="143">
        <v>43.8</v>
      </c>
      <c r="I41" s="143">
        <v>42.1</v>
      </c>
      <c r="J41" s="148">
        <v>34.4</v>
      </c>
      <c r="K41" s="148">
        <v>34.299999999999997</v>
      </c>
      <c r="L41" s="207">
        <v>33.5</v>
      </c>
      <c r="M41" s="207">
        <v>32.5</v>
      </c>
    </row>
    <row r="42" spans="1:13" x14ac:dyDescent="0.25">
      <c r="A42" s="179" t="s">
        <v>817</v>
      </c>
      <c r="B42" s="178" t="s">
        <v>7</v>
      </c>
      <c r="C42" s="178" t="s">
        <v>7</v>
      </c>
      <c r="D42" s="178" t="s">
        <v>7</v>
      </c>
      <c r="E42" s="178" t="s">
        <v>7</v>
      </c>
      <c r="F42" s="178" t="s">
        <v>7</v>
      </c>
      <c r="G42" s="178" t="s">
        <v>7</v>
      </c>
      <c r="H42" s="178" t="s">
        <v>7</v>
      </c>
      <c r="I42" s="178" t="s">
        <v>7</v>
      </c>
      <c r="J42" s="148">
        <v>23.2</v>
      </c>
      <c r="K42" s="148">
        <v>16.8</v>
      </c>
      <c r="L42" s="207">
        <v>16.100000000000001</v>
      </c>
      <c r="M42" s="207">
        <v>17.2</v>
      </c>
    </row>
    <row r="43" spans="1:13" x14ac:dyDescent="0.25">
      <c r="A43" s="179" t="s">
        <v>691</v>
      </c>
      <c r="B43" s="143">
        <v>8.1</v>
      </c>
      <c r="C43" s="143">
        <v>7.1999999999999993</v>
      </c>
      <c r="D43" s="143">
        <v>5.5</v>
      </c>
      <c r="E43" s="143">
        <v>6.9</v>
      </c>
      <c r="F43" s="143">
        <v>7.6</v>
      </c>
      <c r="G43" s="143">
        <v>5.9</v>
      </c>
      <c r="H43" s="143">
        <v>4.7</v>
      </c>
      <c r="I43" s="143">
        <v>5.2</v>
      </c>
      <c r="J43" s="148">
        <v>3.6</v>
      </c>
      <c r="K43" s="148">
        <v>4.5</v>
      </c>
      <c r="L43" s="207">
        <v>4.0999999999999996</v>
      </c>
      <c r="M43" s="207">
        <v>3.3</v>
      </c>
    </row>
    <row r="44" spans="1:13" x14ac:dyDescent="0.25">
      <c r="A44" s="179" t="s">
        <v>692</v>
      </c>
      <c r="B44" s="143">
        <v>5.3</v>
      </c>
      <c r="C44" s="143">
        <v>5.0999999999999996</v>
      </c>
      <c r="D44" s="143">
        <v>6.5</v>
      </c>
      <c r="E44" s="143">
        <v>7.3</v>
      </c>
      <c r="F44" s="143">
        <v>3.8</v>
      </c>
      <c r="G44" s="143">
        <v>3.8</v>
      </c>
      <c r="H44" s="143">
        <v>5</v>
      </c>
      <c r="I44" s="143">
        <v>5</v>
      </c>
      <c r="J44" s="148">
        <v>4.4000000000000004</v>
      </c>
      <c r="K44" s="148">
        <v>4.4000000000000004</v>
      </c>
      <c r="L44" s="207">
        <v>3.1</v>
      </c>
      <c r="M44" s="207">
        <v>3</v>
      </c>
    </row>
    <row r="45" spans="1:13" x14ac:dyDescent="0.25">
      <c r="A45" s="179" t="s">
        <v>818</v>
      </c>
      <c r="B45" s="178" t="s">
        <v>7</v>
      </c>
      <c r="C45" s="178" t="s">
        <v>7</v>
      </c>
      <c r="D45" s="178" t="s">
        <v>7</v>
      </c>
      <c r="E45" s="178" t="s">
        <v>7</v>
      </c>
      <c r="F45" s="178" t="s">
        <v>7</v>
      </c>
      <c r="G45" s="178" t="s">
        <v>7</v>
      </c>
      <c r="H45" s="178" t="s">
        <v>7</v>
      </c>
      <c r="I45" s="178" t="s">
        <v>7</v>
      </c>
      <c r="J45" s="148">
        <v>1.8</v>
      </c>
      <c r="K45" s="143">
        <v>2</v>
      </c>
      <c r="L45" s="207">
        <v>2.2000000000000002</v>
      </c>
      <c r="M45" s="207">
        <v>2.2000000000000002</v>
      </c>
    </row>
    <row r="46" spans="1:13" x14ac:dyDescent="0.25">
      <c r="A46" s="179" t="s">
        <v>693</v>
      </c>
      <c r="B46" s="143">
        <v>11</v>
      </c>
      <c r="C46" s="143">
        <v>15</v>
      </c>
      <c r="D46" s="143">
        <v>14.899999999999999</v>
      </c>
      <c r="E46" s="143">
        <v>14.6</v>
      </c>
      <c r="F46" s="143">
        <v>17.2</v>
      </c>
      <c r="G46" s="143">
        <v>16</v>
      </c>
      <c r="H46" s="143">
        <v>20.6</v>
      </c>
      <c r="I46" s="143">
        <v>20.7</v>
      </c>
      <c r="J46" s="148">
        <v>4.9000000000000004</v>
      </c>
      <c r="K46" s="148">
        <v>5.6</v>
      </c>
      <c r="L46" s="207">
        <v>6</v>
      </c>
      <c r="M46" s="207">
        <v>6.4</v>
      </c>
    </row>
    <row r="47" spans="1:13" x14ac:dyDescent="0.25">
      <c r="A47" s="179"/>
      <c r="B47" s="180"/>
      <c r="C47" s="180"/>
      <c r="D47" s="180"/>
      <c r="E47" s="180"/>
      <c r="F47" s="180"/>
      <c r="G47" s="179"/>
      <c r="H47" s="148"/>
      <c r="I47" s="148"/>
      <c r="J47" s="148"/>
      <c r="K47" s="148"/>
      <c r="L47" s="207"/>
    </row>
    <row r="48" spans="1:13" x14ac:dyDescent="0.25">
      <c r="A48" s="148" t="s">
        <v>806</v>
      </c>
      <c r="B48" s="181">
        <v>150</v>
      </c>
      <c r="C48" s="181">
        <v>207</v>
      </c>
      <c r="D48" s="181">
        <v>210</v>
      </c>
      <c r="E48" s="181">
        <v>215</v>
      </c>
      <c r="F48" s="181">
        <v>269</v>
      </c>
      <c r="G48" s="148">
        <v>265</v>
      </c>
      <c r="H48" s="148">
        <v>273</v>
      </c>
      <c r="I48" s="148">
        <v>322</v>
      </c>
      <c r="J48" s="148">
        <v>341</v>
      </c>
      <c r="K48" s="148">
        <v>380</v>
      </c>
      <c r="L48" s="217">
        <v>360</v>
      </c>
      <c r="M48" s="206">
        <v>317</v>
      </c>
    </row>
    <row r="49" spans="1:13" x14ac:dyDescent="0.25">
      <c r="A49" s="148"/>
      <c r="D49" s="143"/>
      <c r="E49" s="143"/>
      <c r="F49" s="143"/>
      <c r="G49" s="148"/>
      <c r="H49" s="182"/>
      <c r="I49" s="148"/>
      <c r="J49" s="148"/>
      <c r="K49" s="148"/>
    </row>
    <row r="50" spans="1:13" x14ac:dyDescent="0.25">
      <c r="A50" s="149" t="s">
        <v>167</v>
      </c>
      <c r="B50" s="184">
        <v>262416</v>
      </c>
      <c r="C50" s="184">
        <v>260327</v>
      </c>
      <c r="D50" s="183">
        <v>270604</v>
      </c>
      <c r="E50" s="183">
        <v>273996</v>
      </c>
      <c r="F50" s="183">
        <v>283332</v>
      </c>
      <c r="G50" s="185">
        <v>289408</v>
      </c>
      <c r="H50" s="183">
        <v>304467</v>
      </c>
      <c r="I50" s="186">
        <v>313415</v>
      </c>
      <c r="J50" s="183">
        <v>325339</v>
      </c>
      <c r="K50" s="183">
        <v>332727</v>
      </c>
      <c r="L50" s="218">
        <v>341751</v>
      </c>
      <c r="M50" s="218">
        <v>347099</v>
      </c>
    </row>
    <row r="51" spans="1:13" x14ac:dyDescent="0.25">
      <c r="A51" s="148"/>
      <c r="D51" s="148"/>
      <c r="E51" s="148"/>
      <c r="F51" s="148"/>
      <c r="G51" s="187"/>
      <c r="H51" s="148"/>
      <c r="I51" s="148"/>
      <c r="J51" s="148"/>
      <c r="K51" s="148"/>
    </row>
    <row r="52" spans="1:13" x14ac:dyDescent="0.25">
      <c r="A52" s="148"/>
      <c r="D52" s="148"/>
      <c r="E52" s="148"/>
      <c r="F52" s="148"/>
      <c r="G52" s="187"/>
      <c r="H52" s="148"/>
      <c r="I52" s="148"/>
      <c r="J52" s="148"/>
    </row>
    <row r="53" spans="1:13" x14ac:dyDescent="0.25">
      <c r="A53" s="190" t="s">
        <v>833</v>
      </c>
    </row>
    <row r="54" spans="1:13" x14ac:dyDescent="0.25">
      <c r="A54" s="92" t="s">
        <v>711</v>
      </c>
    </row>
  </sheetData>
  <sortState xmlns:xlrd2="http://schemas.microsoft.com/office/spreadsheetml/2017/richdata2" ref="P40:Q45">
    <sortCondition descending="1" ref="Q40:Q45"/>
  </sortState>
  <mergeCells count="1">
    <mergeCell ref="B5:M5"/>
  </mergeCells>
  <phoneticPr fontId="7" type="noConversion"/>
  <pageMargins left="0.25" right="0.25" top="0.75" bottom="0.75" header="0.3" footer="0.3"/>
  <pageSetup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28"/>
  <sheetViews>
    <sheetView topLeftCell="A19" zoomScaleNormal="100" zoomScaleSheetLayoutView="100" workbookViewId="0">
      <selection activeCell="C9" sqref="C9"/>
    </sheetView>
  </sheetViews>
  <sheetFormatPr defaultColWidth="9.140625" defaultRowHeight="15" x14ac:dyDescent="0.25"/>
  <cols>
    <col min="1" max="1" width="5.85546875" style="55" customWidth="1"/>
    <col min="2" max="2" width="52.7109375" style="24" bestFit="1" customWidth="1"/>
    <col min="3" max="3" width="16" style="28" bestFit="1" customWidth="1"/>
    <col min="4" max="4" width="5.42578125" style="28" bestFit="1" customWidth="1"/>
    <col min="5" max="5" width="13.42578125" style="45" bestFit="1" customWidth="1"/>
    <col min="6" max="16384" width="9.140625" style="24"/>
  </cols>
  <sheetData>
    <row r="1" spans="1:13" ht="15" customHeight="1" x14ac:dyDescent="0.35">
      <c r="A1" s="231" t="s">
        <v>1005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91" t="s">
        <v>915</v>
      </c>
      <c r="B2" s="54"/>
      <c r="C2" s="54"/>
      <c r="D2" s="54"/>
      <c r="E2" s="97"/>
    </row>
    <row r="3" spans="1:13" x14ac:dyDescent="0.25">
      <c r="A3" s="26"/>
      <c r="B3" s="26"/>
      <c r="C3" s="88"/>
      <c r="D3" s="88"/>
      <c r="E3" s="50"/>
      <c r="F3" s="47"/>
    </row>
    <row r="4" spans="1:13" ht="15" customHeight="1" x14ac:dyDescent="0.25">
      <c r="A4" s="91"/>
      <c r="B4" s="26"/>
      <c r="C4" s="88"/>
      <c r="D4" s="88"/>
      <c r="E4" s="50"/>
      <c r="F4" s="47"/>
    </row>
    <row r="5" spans="1:13" x14ac:dyDescent="0.25">
      <c r="A5" s="54"/>
      <c r="E5" s="36" t="s">
        <v>190</v>
      </c>
    </row>
    <row r="6" spans="1:13" x14ac:dyDescent="0.25">
      <c r="A6" s="30" t="s">
        <v>192</v>
      </c>
      <c r="B6" s="42" t="s">
        <v>344</v>
      </c>
      <c r="C6" s="65" t="s">
        <v>194</v>
      </c>
      <c r="D6" s="65" t="s">
        <v>195</v>
      </c>
      <c r="E6" s="44" t="s">
        <v>196</v>
      </c>
    </row>
    <row r="7" spans="1:13" s="23" customFormat="1" x14ac:dyDescent="0.25">
      <c r="A7" s="55">
        <v>1</v>
      </c>
      <c r="B7" s="127" t="s">
        <v>776</v>
      </c>
      <c r="C7" s="127" t="s">
        <v>387</v>
      </c>
      <c r="D7" s="127" t="s">
        <v>213</v>
      </c>
      <c r="E7" s="188">
        <v>3361</v>
      </c>
    </row>
    <row r="8" spans="1:13" x14ac:dyDescent="0.25">
      <c r="A8" s="55">
        <v>2</v>
      </c>
      <c r="B8" s="127" t="s">
        <v>360</v>
      </c>
      <c r="C8" s="127" t="s">
        <v>361</v>
      </c>
      <c r="D8" s="127" t="s">
        <v>213</v>
      </c>
      <c r="E8" s="188">
        <v>2683</v>
      </c>
    </row>
    <row r="9" spans="1:13" x14ac:dyDescent="0.25">
      <c r="A9" s="55">
        <v>3</v>
      </c>
      <c r="B9" s="127" t="s">
        <v>725</v>
      </c>
      <c r="C9" s="127" t="s">
        <v>375</v>
      </c>
      <c r="D9" s="127" t="s">
        <v>212</v>
      </c>
      <c r="E9" s="188">
        <v>2660</v>
      </c>
    </row>
    <row r="10" spans="1:13" x14ac:dyDescent="0.25">
      <c r="A10" s="55">
        <v>4</v>
      </c>
      <c r="B10" s="127" t="s">
        <v>353</v>
      </c>
      <c r="C10" s="127" t="s">
        <v>197</v>
      </c>
      <c r="D10" s="127" t="s">
        <v>198</v>
      </c>
      <c r="E10" s="188">
        <v>2604</v>
      </c>
    </row>
    <row r="11" spans="1:13" x14ac:dyDescent="0.25">
      <c r="A11" s="55">
        <v>5</v>
      </c>
      <c r="B11" s="127" t="s">
        <v>371</v>
      </c>
      <c r="C11" s="127" t="s">
        <v>372</v>
      </c>
      <c r="D11" s="127" t="s">
        <v>621</v>
      </c>
      <c r="E11" s="188">
        <v>2551</v>
      </c>
    </row>
    <row r="12" spans="1:13" x14ac:dyDescent="0.25">
      <c r="A12" s="55">
        <v>6</v>
      </c>
      <c r="B12" s="127" t="s">
        <v>401</v>
      </c>
      <c r="C12" s="127" t="s">
        <v>400</v>
      </c>
      <c r="D12" s="127" t="s">
        <v>205</v>
      </c>
      <c r="E12" s="188">
        <v>2372</v>
      </c>
    </row>
    <row r="13" spans="1:13" x14ac:dyDescent="0.25">
      <c r="A13" s="55">
        <v>7</v>
      </c>
      <c r="B13" s="127" t="s">
        <v>354</v>
      </c>
      <c r="C13" s="127" t="s">
        <v>355</v>
      </c>
      <c r="D13" s="127" t="s">
        <v>214</v>
      </c>
      <c r="E13" s="188">
        <v>2364</v>
      </c>
    </row>
    <row r="14" spans="1:13" x14ac:dyDescent="0.25">
      <c r="A14" s="55">
        <v>8</v>
      </c>
      <c r="B14" s="127" t="s">
        <v>364</v>
      </c>
      <c r="C14" s="127" t="s">
        <v>365</v>
      </c>
      <c r="D14" s="127" t="s">
        <v>211</v>
      </c>
      <c r="E14" s="188">
        <v>2361</v>
      </c>
    </row>
    <row r="15" spans="1:13" x14ac:dyDescent="0.25">
      <c r="A15" s="55">
        <v>9</v>
      </c>
      <c r="B15" s="127" t="s">
        <v>378</v>
      </c>
      <c r="C15" s="127" t="s">
        <v>379</v>
      </c>
      <c r="D15" s="127" t="s">
        <v>214</v>
      </c>
      <c r="E15" s="188">
        <v>2324</v>
      </c>
    </row>
    <row r="16" spans="1:13" x14ac:dyDescent="0.25">
      <c r="A16" s="55">
        <v>10</v>
      </c>
      <c r="B16" s="127" t="s">
        <v>373</v>
      </c>
      <c r="C16" s="127" t="s">
        <v>374</v>
      </c>
      <c r="D16" s="127" t="s">
        <v>215</v>
      </c>
      <c r="E16" s="188">
        <v>2085</v>
      </c>
    </row>
    <row r="17" spans="1:5" x14ac:dyDescent="0.25">
      <c r="A17" s="55">
        <v>11</v>
      </c>
      <c r="B17" s="127" t="s">
        <v>778</v>
      </c>
      <c r="C17" s="127" t="s">
        <v>395</v>
      </c>
      <c r="D17" s="127" t="s">
        <v>622</v>
      </c>
      <c r="E17" s="188">
        <v>2048</v>
      </c>
    </row>
    <row r="18" spans="1:5" x14ac:dyDescent="0.25">
      <c r="A18" s="55">
        <v>12</v>
      </c>
      <c r="B18" s="127" t="s">
        <v>727</v>
      </c>
      <c r="C18" s="127" t="s">
        <v>394</v>
      </c>
      <c r="D18" s="127" t="s">
        <v>209</v>
      </c>
      <c r="E18" s="188">
        <v>2024</v>
      </c>
    </row>
    <row r="19" spans="1:5" x14ac:dyDescent="0.25">
      <c r="A19" s="55">
        <v>13</v>
      </c>
      <c r="B19" s="127" t="s">
        <v>358</v>
      </c>
      <c r="C19" s="127" t="s">
        <v>359</v>
      </c>
      <c r="D19" s="127" t="s">
        <v>205</v>
      </c>
      <c r="E19" s="188">
        <v>2021</v>
      </c>
    </row>
    <row r="20" spans="1:5" x14ac:dyDescent="0.25">
      <c r="A20" s="55">
        <v>14</v>
      </c>
      <c r="B20" s="127" t="s">
        <v>363</v>
      </c>
      <c r="C20" s="127" t="s">
        <v>216</v>
      </c>
      <c r="D20" s="127" t="s">
        <v>204</v>
      </c>
      <c r="E20" s="188">
        <v>1951</v>
      </c>
    </row>
    <row r="21" spans="1:5" x14ac:dyDescent="0.25">
      <c r="A21" s="55">
        <v>15</v>
      </c>
      <c r="B21" s="127" t="s">
        <v>385</v>
      </c>
      <c r="C21" s="127" t="s">
        <v>386</v>
      </c>
      <c r="D21" s="127" t="s">
        <v>634</v>
      </c>
      <c r="E21" s="188">
        <v>1939</v>
      </c>
    </row>
    <row r="22" spans="1:5" x14ac:dyDescent="0.25">
      <c r="A22" s="55">
        <v>16</v>
      </c>
      <c r="B22" s="127" t="s">
        <v>728</v>
      </c>
      <c r="C22" s="127" t="s">
        <v>406</v>
      </c>
      <c r="D22" s="127" t="s">
        <v>204</v>
      </c>
      <c r="E22" s="188">
        <v>1935</v>
      </c>
    </row>
    <row r="23" spans="1:5" x14ac:dyDescent="0.25">
      <c r="A23" s="55">
        <v>17</v>
      </c>
      <c r="B23" s="127" t="s">
        <v>362</v>
      </c>
      <c r="C23" s="127" t="s">
        <v>359</v>
      </c>
      <c r="D23" s="127" t="s">
        <v>205</v>
      </c>
      <c r="E23" s="188">
        <v>1929</v>
      </c>
    </row>
    <row r="24" spans="1:5" x14ac:dyDescent="0.25">
      <c r="A24" s="55">
        <v>18</v>
      </c>
      <c r="B24" s="127" t="s">
        <v>402</v>
      </c>
      <c r="C24" s="127" t="s">
        <v>403</v>
      </c>
      <c r="D24" s="127" t="s">
        <v>201</v>
      </c>
      <c r="E24" s="188">
        <v>1823</v>
      </c>
    </row>
    <row r="25" spans="1:5" x14ac:dyDescent="0.25">
      <c r="A25" s="55">
        <v>19</v>
      </c>
      <c r="B25" s="127" t="s">
        <v>777</v>
      </c>
      <c r="C25" s="127" t="s">
        <v>381</v>
      </c>
      <c r="D25" s="127" t="s">
        <v>561</v>
      </c>
      <c r="E25" s="188">
        <v>1703</v>
      </c>
    </row>
    <row r="26" spans="1:5" x14ac:dyDescent="0.25">
      <c r="A26" s="55">
        <v>20</v>
      </c>
      <c r="B26" s="24" t="s">
        <v>368</v>
      </c>
      <c r="C26" s="24" t="s">
        <v>369</v>
      </c>
      <c r="D26" s="24" t="s">
        <v>629</v>
      </c>
      <c r="E26" s="45">
        <v>1654</v>
      </c>
    </row>
    <row r="27" spans="1:5" x14ac:dyDescent="0.25">
      <c r="C27" s="24"/>
      <c r="D27" s="24"/>
    </row>
    <row r="28" spans="1:5" x14ac:dyDescent="0.25">
      <c r="C28" s="53"/>
    </row>
    <row r="29" spans="1:5" x14ac:dyDescent="0.25">
      <c r="E29" s="36" t="s">
        <v>190</v>
      </c>
    </row>
    <row r="30" spans="1:5" x14ac:dyDescent="0.25">
      <c r="A30" s="30" t="s">
        <v>192</v>
      </c>
      <c r="B30" s="65" t="s">
        <v>345</v>
      </c>
      <c r="C30" s="65" t="s">
        <v>194</v>
      </c>
      <c r="D30" s="65" t="s">
        <v>195</v>
      </c>
      <c r="E30" s="44" t="s">
        <v>196</v>
      </c>
    </row>
    <row r="31" spans="1:5" x14ac:dyDescent="0.25">
      <c r="A31" s="55">
        <v>1</v>
      </c>
      <c r="B31" s="24" t="s">
        <v>410</v>
      </c>
      <c r="C31" s="24" t="s">
        <v>411</v>
      </c>
      <c r="D31" s="24" t="s">
        <v>209</v>
      </c>
      <c r="E31" s="45">
        <v>1149</v>
      </c>
    </row>
    <row r="32" spans="1:5" x14ac:dyDescent="0.25">
      <c r="A32" s="55">
        <v>2</v>
      </c>
      <c r="B32" s="24" t="s">
        <v>412</v>
      </c>
      <c r="C32" s="24" t="s">
        <v>413</v>
      </c>
      <c r="D32" s="24" t="s">
        <v>201</v>
      </c>
      <c r="E32" s="45">
        <v>742</v>
      </c>
    </row>
    <row r="33" spans="1:5" x14ac:dyDescent="0.25">
      <c r="A33" s="55">
        <v>3</v>
      </c>
      <c r="B33" s="24" t="s">
        <v>422</v>
      </c>
      <c r="C33" s="24" t="s">
        <v>423</v>
      </c>
      <c r="D33" s="24" t="s">
        <v>221</v>
      </c>
      <c r="E33" s="45">
        <v>650</v>
      </c>
    </row>
    <row r="34" spans="1:5" x14ac:dyDescent="0.25">
      <c r="A34" s="55">
        <v>4</v>
      </c>
      <c r="B34" s="24" t="s">
        <v>424</v>
      </c>
      <c r="C34" s="24" t="s">
        <v>425</v>
      </c>
      <c r="D34" s="24" t="s">
        <v>210</v>
      </c>
      <c r="E34" s="45">
        <v>620</v>
      </c>
    </row>
    <row r="35" spans="1:5" x14ac:dyDescent="0.25">
      <c r="A35" s="55">
        <v>5</v>
      </c>
      <c r="B35" s="24" t="s">
        <v>420</v>
      </c>
      <c r="C35" s="24" t="s">
        <v>421</v>
      </c>
      <c r="D35" s="24" t="s">
        <v>205</v>
      </c>
      <c r="E35" s="45">
        <v>619</v>
      </c>
    </row>
    <row r="36" spans="1:5" x14ac:dyDescent="0.25">
      <c r="A36" s="55">
        <v>6</v>
      </c>
      <c r="B36" s="24" t="s">
        <v>427</v>
      </c>
      <c r="C36" s="24" t="s">
        <v>428</v>
      </c>
      <c r="D36" s="24" t="s">
        <v>214</v>
      </c>
      <c r="E36" s="45">
        <v>599</v>
      </c>
    </row>
    <row r="37" spans="1:5" x14ac:dyDescent="0.25">
      <c r="A37" s="55">
        <v>7</v>
      </c>
      <c r="B37" s="24" t="s">
        <v>415</v>
      </c>
      <c r="C37" s="24" t="s">
        <v>416</v>
      </c>
      <c r="D37" s="24" t="s">
        <v>211</v>
      </c>
      <c r="E37" s="45">
        <v>561</v>
      </c>
    </row>
    <row r="38" spans="1:5" x14ac:dyDescent="0.25">
      <c r="A38" s="55">
        <v>8</v>
      </c>
      <c r="B38" s="24" t="s">
        <v>541</v>
      </c>
      <c r="C38" s="24" t="s">
        <v>542</v>
      </c>
      <c r="D38" s="24" t="s">
        <v>211</v>
      </c>
      <c r="E38" s="45">
        <v>491</v>
      </c>
    </row>
    <row r="39" spans="1:5" x14ac:dyDescent="0.25">
      <c r="A39" s="55">
        <v>9</v>
      </c>
      <c r="B39" s="24" t="s">
        <v>443</v>
      </c>
      <c r="C39" s="24" t="s">
        <v>444</v>
      </c>
      <c r="D39" s="24" t="s">
        <v>215</v>
      </c>
      <c r="E39" s="45">
        <v>463</v>
      </c>
    </row>
    <row r="40" spans="1:5" x14ac:dyDescent="0.25">
      <c r="A40" s="55">
        <v>10</v>
      </c>
      <c r="B40" s="24" t="s">
        <v>418</v>
      </c>
      <c r="C40" s="24" t="s">
        <v>419</v>
      </c>
      <c r="D40" s="24" t="s">
        <v>205</v>
      </c>
      <c r="E40" s="45">
        <v>448</v>
      </c>
    </row>
    <row r="41" spans="1:5" x14ac:dyDescent="0.25">
      <c r="A41" s="55">
        <v>11</v>
      </c>
      <c r="B41" s="24" t="s">
        <v>640</v>
      </c>
      <c r="C41" s="24" t="s">
        <v>641</v>
      </c>
      <c r="D41" s="24" t="s">
        <v>205</v>
      </c>
      <c r="E41" s="45">
        <v>444</v>
      </c>
    </row>
    <row r="42" spans="1:5" x14ac:dyDescent="0.25">
      <c r="A42" s="55">
        <v>12</v>
      </c>
      <c r="B42" s="24" t="s">
        <v>753</v>
      </c>
      <c r="C42" s="24" t="s">
        <v>782</v>
      </c>
      <c r="D42" s="24" t="s">
        <v>211</v>
      </c>
      <c r="E42" s="45">
        <v>407</v>
      </c>
    </row>
    <row r="43" spans="1:5" x14ac:dyDescent="0.25">
      <c r="A43" s="55">
        <v>13</v>
      </c>
      <c r="B43" s="24" t="s">
        <v>548</v>
      </c>
      <c r="C43" s="24" t="s">
        <v>549</v>
      </c>
      <c r="D43" s="24" t="s">
        <v>204</v>
      </c>
      <c r="E43" s="45">
        <v>401</v>
      </c>
    </row>
    <row r="44" spans="1:5" x14ac:dyDescent="0.25">
      <c r="A44" s="55">
        <v>13</v>
      </c>
      <c r="B44" s="24" t="s">
        <v>873</v>
      </c>
      <c r="C44" s="24" t="s">
        <v>874</v>
      </c>
      <c r="D44" s="24" t="s">
        <v>205</v>
      </c>
      <c r="E44" s="45">
        <v>401</v>
      </c>
    </row>
    <row r="45" spans="1:5" x14ac:dyDescent="0.25">
      <c r="A45" s="55">
        <v>15</v>
      </c>
      <c r="B45" s="24" t="s">
        <v>685</v>
      </c>
      <c r="C45" s="24" t="s">
        <v>738</v>
      </c>
      <c r="D45" s="24" t="s">
        <v>637</v>
      </c>
      <c r="E45" s="45">
        <v>375</v>
      </c>
    </row>
    <row r="46" spans="1:5" x14ac:dyDescent="0.25">
      <c r="A46" s="55">
        <v>16</v>
      </c>
      <c r="B46" s="24" t="s">
        <v>276</v>
      </c>
      <c r="C46" s="24" t="s">
        <v>277</v>
      </c>
      <c r="D46" s="24" t="s">
        <v>214</v>
      </c>
      <c r="E46" s="45">
        <v>354</v>
      </c>
    </row>
    <row r="47" spans="1:5" x14ac:dyDescent="0.25">
      <c r="A47" s="55">
        <v>17</v>
      </c>
      <c r="B47" s="24" t="s">
        <v>680</v>
      </c>
      <c r="C47" s="24" t="s">
        <v>875</v>
      </c>
      <c r="D47" s="24" t="s">
        <v>634</v>
      </c>
      <c r="E47" s="45">
        <v>351</v>
      </c>
    </row>
    <row r="48" spans="1:5" x14ac:dyDescent="0.25">
      <c r="A48" s="55">
        <v>18</v>
      </c>
      <c r="B48" s="24" t="s">
        <v>431</v>
      </c>
      <c r="C48" s="24" t="s">
        <v>432</v>
      </c>
      <c r="D48" s="24" t="s">
        <v>218</v>
      </c>
      <c r="E48" s="45">
        <v>348</v>
      </c>
    </row>
    <row r="49" spans="1:5" x14ac:dyDescent="0.25">
      <c r="A49" s="55">
        <v>19</v>
      </c>
      <c r="B49" s="24" t="s">
        <v>676</v>
      </c>
      <c r="C49" s="24" t="s">
        <v>739</v>
      </c>
      <c r="D49" s="24" t="s">
        <v>212</v>
      </c>
      <c r="E49" s="45">
        <v>347</v>
      </c>
    </row>
    <row r="50" spans="1:5" x14ac:dyDescent="0.25">
      <c r="A50" s="55">
        <v>20</v>
      </c>
      <c r="B50" s="24" t="s">
        <v>827</v>
      </c>
      <c r="C50" s="24" t="s">
        <v>843</v>
      </c>
      <c r="D50" s="24" t="s">
        <v>209</v>
      </c>
      <c r="E50" s="45">
        <v>343</v>
      </c>
    </row>
    <row r="52" spans="1:5" x14ac:dyDescent="0.25">
      <c r="E52" s="36" t="s">
        <v>190</v>
      </c>
    </row>
    <row r="53" spans="1:5" x14ac:dyDescent="0.25">
      <c r="A53" s="30" t="s">
        <v>192</v>
      </c>
      <c r="B53" s="42" t="s">
        <v>346</v>
      </c>
      <c r="C53" s="65" t="s">
        <v>194</v>
      </c>
      <c r="D53" s="65" t="s">
        <v>195</v>
      </c>
      <c r="E53" s="44" t="s">
        <v>196</v>
      </c>
    </row>
    <row r="54" spans="1:5" x14ac:dyDescent="0.25">
      <c r="A54" s="55">
        <v>1</v>
      </c>
      <c r="B54" s="24" t="s">
        <v>812</v>
      </c>
      <c r="C54" s="24" t="s">
        <v>233</v>
      </c>
      <c r="D54" s="24" t="s">
        <v>203</v>
      </c>
      <c r="E54" s="45">
        <v>528</v>
      </c>
    </row>
    <row r="55" spans="1:5" x14ac:dyDescent="0.25">
      <c r="A55" s="55">
        <v>2</v>
      </c>
      <c r="B55" s="24" t="s">
        <v>262</v>
      </c>
      <c r="C55" s="24" t="s">
        <v>263</v>
      </c>
      <c r="D55" s="24" t="s">
        <v>215</v>
      </c>
      <c r="E55" s="45">
        <v>456</v>
      </c>
    </row>
    <row r="56" spans="1:5" x14ac:dyDescent="0.25">
      <c r="A56" s="55">
        <v>3</v>
      </c>
      <c r="B56" s="24" t="s">
        <v>248</v>
      </c>
      <c r="C56" s="24" t="s">
        <v>249</v>
      </c>
      <c r="D56" s="24" t="s">
        <v>204</v>
      </c>
      <c r="E56" s="45">
        <v>411</v>
      </c>
    </row>
    <row r="57" spans="1:5" x14ac:dyDescent="0.25">
      <c r="A57" s="55">
        <v>4</v>
      </c>
      <c r="B57" s="24" t="s">
        <v>240</v>
      </c>
      <c r="C57" s="24" t="s">
        <v>241</v>
      </c>
      <c r="D57" s="24" t="s">
        <v>199</v>
      </c>
      <c r="E57" s="45">
        <v>406</v>
      </c>
    </row>
    <row r="58" spans="1:5" x14ac:dyDescent="0.25">
      <c r="A58" s="55">
        <v>5</v>
      </c>
      <c r="B58" s="24" t="s">
        <v>465</v>
      </c>
      <c r="C58" s="24" t="s">
        <v>466</v>
      </c>
      <c r="D58" s="24" t="s">
        <v>637</v>
      </c>
      <c r="E58" s="45">
        <v>374</v>
      </c>
    </row>
    <row r="59" spans="1:5" x14ac:dyDescent="0.25">
      <c r="A59" s="55">
        <v>6</v>
      </c>
      <c r="B59" s="24" t="s">
        <v>250</v>
      </c>
      <c r="C59" s="24" t="s">
        <v>251</v>
      </c>
      <c r="D59" s="24" t="s">
        <v>218</v>
      </c>
      <c r="E59" s="45">
        <v>365</v>
      </c>
    </row>
    <row r="60" spans="1:5" x14ac:dyDescent="0.25">
      <c r="A60" s="55">
        <v>7</v>
      </c>
      <c r="B60" s="24" t="s">
        <v>659</v>
      </c>
      <c r="C60" s="24" t="s">
        <v>496</v>
      </c>
      <c r="D60" s="24" t="s">
        <v>621</v>
      </c>
      <c r="E60" s="45">
        <v>351</v>
      </c>
    </row>
    <row r="61" spans="1:5" x14ac:dyDescent="0.25">
      <c r="A61" s="55">
        <v>8</v>
      </c>
      <c r="B61" s="24" t="s">
        <v>660</v>
      </c>
      <c r="C61" s="24" t="s">
        <v>797</v>
      </c>
      <c r="D61" s="24" t="s">
        <v>621</v>
      </c>
      <c r="E61" s="45">
        <v>344</v>
      </c>
    </row>
    <row r="62" spans="1:5" x14ac:dyDescent="0.25">
      <c r="A62" s="55">
        <v>9</v>
      </c>
      <c r="B62" s="24" t="s">
        <v>259</v>
      </c>
      <c r="C62" s="24" t="s">
        <v>260</v>
      </c>
      <c r="D62" s="24" t="s">
        <v>204</v>
      </c>
      <c r="E62" s="45">
        <v>328</v>
      </c>
    </row>
    <row r="63" spans="1:5" x14ac:dyDescent="0.25">
      <c r="A63" s="55">
        <v>10</v>
      </c>
      <c r="B63" s="24" t="s">
        <v>471</v>
      </c>
      <c r="C63" s="24" t="s">
        <v>472</v>
      </c>
      <c r="D63" s="24" t="s">
        <v>211</v>
      </c>
      <c r="E63" s="45">
        <v>318</v>
      </c>
    </row>
    <row r="64" spans="1:5" x14ac:dyDescent="0.25">
      <c r="A64" s="55">
        <v>11</v>
      </c>
      <c r="B64" s="24" t="s">
        <v>730</v>
      </c>
      <c r="C64" s="24" t="s">
        <v>731</v>
      </c>
      <c r="D64" s="24" t="s">
        <v>221</v>
      </c>
      <c r="E64" s="45">
        <v>283</v>
      </c>
    </row>
    <row r="65" spans="1:5" x14ac:dyDescent="0.25">
      <c r="A65" s="55">
        <v>12</v>
      </c>
      <c r="B65" s="24" t="s">
        <v>244</v>
      </c>
      <c r="C65" s="24" t="s">
        <v>245</v>
      </c>
      <c r="D65" s="24" t="s">
        <v>221</v>
      </c>
      <c r="E65" s="45">
        <v>275</v>
      </c>
    </row>
    <row r="66" spans="1:5" x14ac:dyDescent="0.25">
      <c r="A66" s="55">
        <v>13</v>
      </c>
      <c r="B66" s="24" t="s">
        <v>275</v>
      </c>
      <c r="C66" s="24" t="s">
        <v>224</v>
      </c>
      <c r="D66" s="24" t="s">
        <v>209</v>
      </c>
      <c r="E66" s="45">
        <v>260</v>
      </c>
    </row>
    <row r="67" spans="1:5" x14ac:dyDescent="0.25">
      <c r="A67" s="55">
        <v>14</v>
      </c>
      <c r="B67" s="24" t="s">
        <v>293</v>
      </c>
      <c r="C67" s="24" t="s">
        <v>876</v>
      </c>
      <c r="D67" s="24" t="s">
        <v>209</v>
      </c>
      <c r="E67" s="45">
        <v>251</v>
      </c>
    </row>
    <row r="68" spans="1:5" x14ac:dyDescent="0.25">
      <c r="A68" s="55">
        <v>15</v>
      </c>
      <c r="B68" s="24" t="s">
        <v>229</v>
      </c>
      <c r="C68" s="24" t="s">
        <v>230</v>
      </c>
      <c r="D68" s="24" t="s">
        <v>231</v>
      </c>
      <c r="E68" s="45">
        <v>237</v>
      </c>
    </row>
    <row r="69" spans="1:5" x14ac:dyDescent="0.25">
      <c r="A69" s="55">
        <v>16</v>
      </c>
      <c r="B69" s="24" t="s">
        <v>665</v>
      </c>
      <c r="C69" s="24" t="s">
        <v>740</v>
      </c>
      <c r="D69" s="24" t="s">
        <v>741</v>
      </c>
      <c r="E69" s="45">
        <v>235</v>
      </c>
    </row>
    <row r="70" spans="1:5" x14ac:dyDescent="0.25">
      <c r="A70" s="55">
        <v>17</v>
      </c>
      <c r="B70" s="24" t="s">
        <v>467</v>
      </c>
      <c r="C70" s="24" t="s">
        <v>468</v>
      </c>
      <c r="D70" s="24" t="s">
        <v>214</v>
      </c>
      <c r="E70" s="45">
        <v>220</v>
      </c>
    </row>
    <row r="71" spans="1:5" x14ac:dyDescent="0.25">
      <c r="A71" s="55">
        <v>18</v>
      </c>
      <c r="B71" s="24" t="s">
        <v>670</v>
      </c>
      <c r="C71" s="24" t="s">
        <v>877</v>
      </c>
      <c r="D71" s="24" t="s">
        <v>203</v>
      </c>
      <c r="E71" s="45">
        <v>214</v>
      </c>
    </row>
    <row r="72" spans="1:5" x14ac:dyDescent="0.25">
      <c r="A72" s="55">
        <v>19</v>
      </c>
      <c r="B72" s="24" t="s">
        <v>814</v>
      </c>
      <c r="C72" s="24" t="s">
        <v>815</v>
      </c>
      <c r="D72" s="24" t="s">
        <v>201</v>
      </c>
      <c r="E72" s="45">
        <v>206</v>
      </c>
    </row>
    <row r="73" spans="1:5" x14ac:dyDescent="0.25">
      <c r="A73" s="55">
        <v>20</v>
      </c>
      <c r="B73" s="24" t="s">
        <v>459</v>
      </c>
      <c r="C73" s="24" t="s">
        <v>926</v>
      </c>
      <c r="D73" s="24" t="s">
        <v>198</v>
      </c>
      <c r="E73" s="45">
        <v>194</v>
      </c>
    </row>
    <row r="75" spans="1:5" x14ac:dyDescent="0.25">
      <c r="E75" s="36" t="s">
        <v>190</v>
      </c>
    </row>
    <row r="76" spans="1:5" x14ac:dyDescent="0.25">
      <c r="A76" s="30" t="s">
        <v>192</v>
      </c>
      <c r="B76" s="42" t="s">
        <v>347</v>
      </c>
      <c r="C76" s="65" t="s">
        <v>194</v>
      </c>
      <c r="D76" s="65" t="s">
        <v>195</v>
      </c>
      <c r="E76" s="44" t="s">
        <v>196</v>
      </c>
    </row>
    <row r="77" spans="1:5" x14ac:dyDescent="0.25">
      <c r="A77" s="55">
        <v>1</v>
      </c>
      <c r="B77" s="169" t="s">
        <v>598</v>
      </c>
      <c r="C77" s="169" t="s">
        <v>599</v>
      </c>
      <c r="D77" s="169" t="s">
        <v>210</v>
      </c>
      <c r="E77" s="189">
        <v>195</v>
      </c>
    </row>
    <row r="78" spans="1:5" x14ac:dyDescent="0.25">
      <c r="A78" s="55">
        <v>2</v>
      </c>
      <c r="B78" s="169" t="s">
        <v>733</v>
      </c>
      <c r="C78" s="169" t="s">
        <v>595</v>
      </c>
      <c r="D78" s="169" t="s">
        <v>207</v>
      </c>
      <c r="E78" s="189">
        <v>193</v>
      </c>
    </row>
    <row r="79" spans="1:5" x14ac:dyDescent="0.25">
      <c r="A79" s="55">
        <v>3</v>
      </c>
      <c r="B79" s="169" t="s">
        <v>655</v>
      </c>
      <c r="C79" s="169" t="s">
        <v>615</v>
      </c>
      <c r="D79" s="169" t="s">
        <v>205</v>
      </c>
      <c r="E79" s="189">
        <v>188</v>
      </c>
    </row>
    <row r="80" spans="1:5" x14ac:dyDescent="0.25">
      <c r="A80" s="55">
        <v>4</v>
      </c>
      <c r="B80" s="169" t="s">
        <v>761</v>
      </c>
      <c r="C80" s="169" t="s">
        <v>762</v>
      </c>
      <c r="D80" s="169" t="s">
        <v>205</v>
      </c>
      <c r="E80" s="189">
        <v>169</v>
      </c>
    </row>
    <row r="81" spans="1:5" x14ac:dyDescent="0.25">
      <c r="A81" s="55">
        <v>5</v>
      </c>
      <c r="B81" s="169" t="s">
        <v>596</v>
      </c>
      <c r="C81" s="169" t="s">
        <v>597</v>
      </c>
      <c r="D81" s="169" t="s">
        <v>215</v>
      </c>
      <c r="E81" s="189">
        <v>165</v>
      </c>
    </row>
    <row r="82" spans="1:5" x14ac:dyDescent="0.25">
      <c r="A82" s="55">
        <v>6</v>
      </c>
      <c r="B82" s="169" t="s">
        <v>600</v>
      </c>
      <c r="C82" s="169" t="s">
        <v>601</v>
      </c>
      <c r="D82" s="169" t="s">
        <v>218</v>
      </c>
      <c r="E82" s="189">
        <v>161</v>
      </c>
    </row>
    <row r="83" spans="1:5" x14ac:dyDescent="0.25">
      <c r="A83" s="55">
        <v>7</v>
      </c>
      <c r="B83" s="169" t="s">
        <v>756</v>
      </c>
      <c r="C83" s="169" t="s">
        <v>263</v>
      </c>
      <c r="D83" s="169" t="s">
        <v>215</v>
      </c>
      <c r="E83" s="189">
        <v>150</v>
      </c>
    </row>
    <row r="84" spans="1:5" x14ac:dyDescent="0.25">
      <c r="A84" s="55">
        <v>8</v>
      </c>
      <c r="B84" s="169" t="s">
        <v>604</v>
      </c>
      <c r="C84" s="169" t="s">
        <v>605</v>
      </c>
      <c r="D84" s="169" t="s">
        <v>215</v>
      </c>
      <c r="E84" s="189">
        <v>114</v>
      </c>
    </row>
    <row r="85" spans="1:5" x14ac:dyDescent="0.25">
      <c r="A85" s="55">
        <v>9</v>
      </c>
      <c r="B85" s="169" t="s">
        <v>791</v>
      </c>
      <c r="C85" s="169" t="s">
        <v>854</v>
      </c>
      <c r="D85" s="169" t="s">
        <v>637</v>
      </c>
      <c r="E85" s="189">
        <v>109</v>
      </c>
    </row>
    <row r="86" spans="1:5" x14ac:dyDescent="0.25">
      <c r="A86" s="55">
        <v>10</v>
      </c>
      <c r="B86" s="169" t="s">
        <v>759</v>
      </c>
      <c r="C86" s="169" t="s">
        <v>891</v>
      </c>
      <c r="D86" s="169" t="s">
        <v>205</v>
      </c>
      <c r="E86" s="189">
        <v>100</v>
      </c>
    </row>
    <row r="87" spans="1:5" x14ac:dyDescent="0.25">
      <c r="A87" s="55">
        <v>11</v>
      </c>
      <c r="B87" s="169" t="s">
        <v>845</v>
      </c>
      <c r="C87" s="169" t="s">
        <v>846</v>
      </c>
      <c r="D87" s="169" t="s">
        <v>205</v>
      </c>
      <c r="E87" s="189">
        <v>91</v>
      </c>
    </row>
    <row r="88" spans="1:5" x14ac:dyDescent="0.25">
      <c r="A88" s="55">
        <v>12</v>
      </c>
      <c r="B88" s="169" t="s">
        <v>606</v>
      </c>
      <c r="C88" s="169" t="s">
        <v>607</v>
      </c>
      <c r="D88" s="169" t="s">
        <v>205</v>
      </c>
      <c r="E88" s="189">
        <v>90</v>
      </c>
    </row>
    <row r="89" spans="1:5" x14ac:dyDescent="0.25">
      <c r="A89" s="55">
        <v>13</v>
      </c>
      <c r="B89" s="169" t="s">
        <v>603</v>
      </c>
      <c r="C89" s="169" t="s">
        <v>847</v>
      </c>
      <c r="D89" s="169" t="s">
        <v>622</v>
      </c>
      <c r="E89" s="189">
        <v>85</v>
      </c>
    </row>
    <row r="90" spans="1:5" x14ac:dyDescent="0.25">
      <c r="A90" s="55">
        <v>14</v>
      </c>
      <c r="B90" s="169" t="s">
        <v>848</v>
      </c>
      <c r="C90" s="169" t="s">
        <v>361</v>
      </c>
      <c r="D90" s="169" t="s">
        <v>213</v>
      </c>
      <c r="E90" s="189">
        <v>84</v>
      </c>
    </row>
    <row r="91" spans="1:5" x14ac:dyDescent="0.25">
      <c r="A91" s="55">
        <v>15</v>
      </c>
      <c r="B91" s="169" t="s">
        <v>862</v>
      </c>
      <c r="C91" s="169" t="s">
        <v>944</v>
      </c>
      <c r="D91" s="169" t="s">
        <v>215</v>
      </c>
      <c r="E91" s="189">
        <v>75</v>
      </c>
    </row>
    <row r="92" spans="1:5" x14ac:dyDescent="0.25">
      <c r="A92" s="55">
        <v>16</v>
      </c>
      <c r="B92" s="169" t="s">
        <v>664</v>
      </c>
      <c r="C92" s="169" t="s">
        <v>746</v>
      </c>
      <c r="D92" s="169" t="s">
        <v>742</v>
      </c>
      <c r="E92" s="189">
        <v>71</v>
      </c>
    </row>
    <row r="93" spans="1:5" x14ac:dyDescent="0.25">
      <c r="A93" s="55">
        <v>17</v>
      </c>
      <c r="B93" s="169" t="s">
        <v>608</v>
      </c>
      <c r="C93" s="169" t="s">
        <v>520</v>
      </c>
      <c r="D93" s="169" t="s">
        <v>205</v>
      </c>
      <c r="E93" s="189">
        <v>70</v>
      </c>
    </row>
    <row r="94" spans="1:5" x14ac:dyDescent="0.25">
      <c r="A94" s="55">
        <v>17</v>
      </c>
      <c r="B94" s="169" t="s">
        <v>602</v>
      </c>
      <c r="C94" s="169" t="s">
        <v>945</v>
      </c>
      <c r="D94" s="169" t="s">
        <v>198</v>
      </c>
      <c r="E94" s="189">
        <v>70</v>
      </c>
    </row>
    <row r="95" spans="1:5" x14ac:dyDescent="0.25">
      <c r="A95" s="55">
        <v>19</v>
      </c>
      <c r="B95" s="169" t="s">
        <v>896</v>
      </c>
      <c r="C95" s="169" t="s">
        <v>946</v>
      </c>
      <c r="D95" s="169" t="s">
        <v>208</v>
      </c>
      <c r="E95" s="189">
        <v>67</v>
      </c>
    </row>
    <row r="96" spans="1:5" x14ac:dyDescent="0.25">
      <c r="A96" s="55">
        <v>20</v>
      </c>
      <c r="B96" s="169" t="s">
        <v>860</v>
      </c>
      <c r="C96" s="169" t="s">
        <v>460</v>
      </c>
      <c r="D96" s="169" t="s">
        <v>220</v>
      </c>
      <c r="E96" s="189">
        <v>66</v>
      </c>
    </row>
    <row r="98" spans="1:5" x14ac:dyDescent="0.25">
      <c r="E98" s="36" t="s">
        <v>190</v>
      </c>
    </row>
    <row r="99" spans="1:5" x14ac:dyDescent="0.25">
      <c r="A99" s="30" t="s">
        <v>192</v>
      </c>
      <c r="B99" s="42" t="s">
        <v>348</v>
      </c>
      <c r="C99" s="65" t="s">
        <v>194</v>
      </c>
      <c r="D99" s="65" t="s">
        <v>195</v>
      </c>
      <c r="E99" s="44" t="s">
        <v>196</v>
      </c>
    </row>
    <row r="100" spans="1:5" x14ac:dyDescent="0.25">
      <c r="A100" s="55">
        <v>1</v>
      </c>
      <c r="B100" s="24" t="s">
        <v>557</v>
      </c>
      <c r="C100" s="24" t="s">
        <v>531</v>
      </c>
      <c r="D100" s="24" t="s">
        <v>561</v>
      </c>
      <c r="E100" s="45">
        <v>212</v>
      </c>
    </row>
    <row r="101" spans="1:5" x14ac:dyDescent="0.25">
      <c r="A101" s="55">
        <v>2</v>
      </c>
      <c r="B101" s="24" t="s">
        <v>849</v>
      </c>
      <c r="C101" s="24" t="s">
        <v>850</v>
      </c>
      <c r="D101" s="24" t="s">
        <v>742</v>
      </c>
      <c r="E101" s="45">
        <v>163</v>
      </c>
    </row>
    <row r="102" spans="1:5" x14ac:dyDescent="0.25">
      <c r="A102" s="55">
        <v>3</v>
      </c>
      <c r="B102" s="24" t="s">
        <v>616</v>
      </c>
      <c r="C102" s="24" t="s">
        <v>495</v>
      </c>
      <c r="D102" s="24" t="s">
        <v>207</v>
      </c>
      <c r="E102" s="45">
        <v>128</v>
      </c>
    </row>
    <row r="103" spans="1:5" x14ac:dyDescent="0.25">
      <c r="A103" s="55">
        <v>4</v>
      </c>
      <c r="B103" s="24" t="s">
        <v>734</v>
      </c>
      <c r="C103" s="24" t="s">
        <v>495</v>
      </c>
      <c r="D103" s="24" t="s">
        <v>207</v>
      </c>
      <c r="E103" s="45">
        <v>120</v>
      </c>
    </row>
    <row r="104" spans="1:5" x14ac:dyDescent="0.25">
      <c r="A104" s="55">
        <v>5</v>
      </c>
      <c r="B104" s="24" t="s">
        <v>613</v>
      </c>
      <c r="C104" s="24" t="s">
        <v>614</v>
      </c>
      <c r="D104" s="24" t="s">
        <v>621</v>
      </c>
      <c r="E104" s="45">
        <v>109</v>
      </c>
    </row>
    <row r="105" spans="1:5" x14ac:dyDescent="0.25">
      <c r="A105" s="55">
        <v>6</v>
      </c>
      <c r="B105" s="24" t="s">
        <v>617</v>
      </c>
      <c r="C105" s="24" t="s">
        <v>279</v>
      </c>
      <c r="D105" s="24" t="s">
        <v>208</v>
      </c>
      <c r="E105" s="45">
        <v>97</v>
      </c>
    </row>
    <row r="106" spans="1:5" x14ac:dyDescent="0.25">
      <c r="A106" s="55">
        <v>7</v>
      </c>
      <c r="B106" s="24" t="s">
        <v>647</v>
      </c>
      <c r="C106" s="24" t="s">
        <v>437</v>
      </c>
      <c r="D106" s="24" t="s">
        <v>628</v>
      </c>
      <c r="E106" s="45">
        <v>93</v>
      </c>
    </row>
    <row r="107" spans="1:5" x14ac:dyDescent="0.25">
      <c r="A107" s="55">
        <v>8</v>
      </c>
      <c r="B107" s="24" t="s">
        <v>785</v>
      </c>
      <c r="C107" s="24" t="s">
        <v>610</v>
      </c>
      <c r="D107" s="24" t="s">
        <v>205</v>
      </c>
      <c r="E107" s="45">
        <v>74</v>
      </c>
    </row>
    <row r="108" spans="1:5" x14ac:dyDescent="0.25">
      <c r="A108" s="55">
        <v>9</v>
      </c>
      <c r="B108" s="24" t="s">
        <v>735</v>
      </c>
      <c r="C108" s="24" t="s">
        <v>381</v>
      </c>
      <c r="D108" s="24" t="s">
        <v>561</v>
      </c>
      <c r="E108" s="45">
        <v>68</v>
      </c>
    </row>
    <row r="109" spans="1:5" x14ac:dyDescent="0.25">
      <c r="A109" s="55">
        <v>10</v>
      </c>
      <c r="B109" s="24" t="s">
        <v>880</v>
      </c>
      <c r="C109" s="24" t="s">
        <v>851</v>
      </c>
      <c r="D109" s="24" t="s">
        <v>198</v>
      </c>
      <c r="E109" s="45">
        <v>66</v>
      </c>
    </row>
    <row r="110" spans="1:5" x14ac:dyDescent="0.25">
      <c r="A110" s="55">
        <v>11</v>
      </c>
      <c r="B110" s="24" t="s">
        <v>892</v>
      </c>
      <c r="C110" s="24" t="s">
        <v>517</v>
      </c>
      <c r="D110" s="24" t="s">
        <v>213</v>
      </c>
      <c r="E110" s="45">
        <v>64</v>
      </c>
    </row>
    <row r="111" spans="1:5" x14ac:dyDescent="0.25">
      <c r="A111" s="55">
        <v>12</v>
      </c>
      <c r="B111" s="24" t="s">
        <v>786</v>
      </c>
      <c r="C111" s="24" t="s">
        <v>855</v>
      </c>
      <c r="D111" s="24" t="s">
        <v>211</v>
      </c>
      <c r="E111" s="45">
        <v>62</v>
      </c>
    </row>
    <row r="112" spans="1:5" x14ac:dyDescent="0.25">
      <c r="A112" s="55">
        <v>13</v>
      </c>
      <c r="B112" s="24" t="s">
        <v>619</v>
      </c>
      <c r="C112" s="24" t="s">
        <v>947</v>
      </c>
      <c r="D112" s="24" t="s">
        <v>562</v>
      </c>
      <c r="E112" s="45">
        <v>50</v>
      </c>
    </row>
    <row r="113" spans="1:6" x14ac:dyDescent="0.25">
      <c r="A113" s="55">
        <v>14</v>
      </c>
      <c r="B113" s="24" t="s">
        <v>823</v>
      </c>
      <c r="C113" s="24" t="s">
        <v>824</v>
      </c>
      <c r="D113" s="24" t="s">
        <v>612</v>
      </c>
      <c r="E113" s="45">
        <v>48</v>
      </c>
    </row>
    <row r="114" spans="1:6" x14ac:dyDescent="0.25">
      <c r="A114" s="55">
        <v>15</v>
      </c>
      <c r="B114" s="24" t="s">
        <v>821</v>
      </c>
      <c r="C114" s="24" t="s">
        <v>822</v>
      </c>
      <c r="D114" s="24" t="s">
        <v>214</v>
      </c>
      <c r="E114" s="45">
        <v>47</v>
      </c>
    </row>
    <row r="115" spans="1:6" x14ac:dyDescent="0.25">
      <c r="A115" s="55">
        <v>16</v>
      </c>
      <c r="B115" s="24" t="s">
        <v>948</v>
      </c>
      <c r="C115" s="24" t="s">
        <v>381</v>
      </c>
      <c r="D115" s="24" t="s">
        <v>561</v>
      </c>
      <c r="E115" s="45">
        <v>39</v>
      </c>
    </row>
    <row r="116" spans="1:6" x14ac:dyDescent="0.25">
      <c r="A116" s="55">
        <v>17</v>
      </c>
      <c r="B116" s="24" t="s">
        <v>663</v>
      </c>
      <c r="C116" s="24" t="s">
        <v>747</v>
      </c>
      <c r="D116" s="24" t="s">
        <v>204</v>
      </c>
      <c r="E116" s="45">
        <v>30</v>
      </c>
    </row>
    <row r="117" spans="1:6" x14ac:dyDescent="0.25">
      <c r="A117" s="55">
        <v>18</v>
      </c>
      <c r="B117" s="24" t="s">
        <v>830</v>
      </c>
      <c r="C117" s="24" t="s">
        <v>890</v>
      </c>
      <c r="D117" s="24" t="s">
        <v>561</v>
      </c>
      <c r="E117" s="45">
        <v>26</v>
      </c>
    </row>
    <row r="118" spans="1:6" x14ac:dyDescent="0.25">
      <c r="A118" s="55">
        <v>18</v>
      </c>
      <c r="B118" s="24" t="s">
        <v>949</v>
      </c>
      <c r="C118" s="24" t="s">
        <v>202</v>
      </c>
      <c r="D118" s="24" t="s">
        <v>203</v>
      </c>
      <c r="E118" s="45">
        <v>26</v>
      </c>
      <c r="F118" s="159"/>
    </row>
    <row r="119" spans="1:6" ht="15" customHeight="1" x14ac:dyDescent="0.25">
      <c r="A119" s="55">
        <v>18</v>
      </c>
      <c r="B119" s="24" t="s">
        <v>950</v>
      </c>
      <c r="C119" s="28" t="s">
        <v>283</v>
      </c>
      <c r="D119" s="28" t="s">
        <v>212</v>
      </c>
      <c r="E119" s="45">
        <v>26</v>
      </c>
    </row>
    <row r="120" spans="1:6" ht="15" customHeight="1" x14ac:dyDescent="0.25"/>
    <row r="121" spans="1:6" ht="15" customHeight="1" x14ac:dyDescent="0.25"/>
    <row r="124" spans="1:6" x14ac:dyDescent="0.25">
      <c r="C124" s="24"/>
      <c r="D124" s="24"/>
    </row>
    <row r="125" spans="1:6" x14ac:dyDescent="0.25">
      <c r="C125" s="168"/>
      <c r="D125" s="167"/>
      <c r="E125" s="24"/>
    </row>
    <row r="126" spans="1:6" ht="22.5" customHeight="1" x14ac:dyDescent="0.25">
      <c r="C126" s="168"/>
      <c r="D126" s="167"/>
      <c r="E126" s="24"/>
    </row>
    <row r="127" spans="1:6" ht="23.25" customHeight="1" x14ac:dyDescent="0.25">
      <c r="A127" s="24"/>
      <c r="C127" s="24"/>
      <c r="D127" s="24"/>
      <c r="E127" s="24"/>
    </row>
    <row r="128" spans="1:6" x14ac:dyDescent="0.25">
      <c r="A128" s="24"/>
      <c r="C128" s="24"/>
      <c r="D128" s="24"/>
      <c r="E128" s="24"/>
    </row>
  </sheetData>
  <phoneticPr fontId="6" type="noConversion"/>
  <printOptions horizontalCentered="1"/>
  <pageMargins left="0.75" right="0.75" top="0.75" bottom="0.75" header="0.5" footer="0.5"/>
  <pageSetup scale="88" fitToHeight="3" orientation="portrait" r:id="rId1"/>
  <headerFooter alignWithMargins="0"/>
  <rowBreaks count="2" manualBreakCount="2">
    <brk id="51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3"/>
  <sheetViews>
    <sheetView workbookViewId="0">
      <pane xSplit="1" topLeftCell="B1" activePane="topRight" state="frozen"/>
      <selection activeCell="H36" sqref="H36"/>
      <selection pane="topRight" activeCell="N1" sqref="A1:XFD2"/>
    </sheetView>
  </sheetViews>
  <sheetFormatPr defaultColWidth="9.140625" defaultRowHeight="15" x14ac:dyDescent="0.25"/>
  <cols>
    <col min="1" max="1" width="46.7109375" style="24" customWidth="1"/>
    <col min="2" max="2" width="7.42578125" style="28" customWidth="1"/>
    <col min="3" max="4" width="7.7109375" style="24" customWidth="1"/>
    <col min="5" max="8" width="7.85546875" style="24" bestFit="1" customWidth="1"/>
    <col min="9" max="16384" width="9.140625" style="24"/>
  </cols>
  <sheetData>
    <row r="1" spans="1:13" ht="15" customHeight="1" x14ac:dyDescent="0.35">
      <c r="A1" s="231" t="s">
        <v>989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4.25" customHeight="1" x14ac:dyDescent="0.25">
      <c r="A2" s="40" t="s">
        <v>977</v>
      </c>
    </row>
    <row r="3" spans="1:13" x14ac:dyDescent="0.25">
      <c r="A3" s="28"/>
    </row>
    <row r="4" spans="1:13" x14ac:dyDescent="0.25">
      <c r="B4" s="29"/>
      <c r="C4" s="29"/>
      <c r="D4" s="29"/>
    </row>
    <row r="5" spans="1:13" s="23" customFormat="1" x14ac:dyDescent="0.25">
      <c r="B5" s="241" t="s">
        <v>653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3" s="23" customFormat="1" x14ac:dyDescent="0.25">
      <c r="B6" s="40"/>
    </row>
    <row r="7" spans="1:13" s="31" customFormat="1" x14ac:dyDescent="0.25">
      <c r="A7" s="30" t="s">
        <v>168</v>
      </c>
      <c r="B7" s="33" t="s">
        <v>330</v>
      </c>
      <c r="C7" s="32" t="s">
        <v>333</v>
      </c>
      <c r="D7" s="33" t="s">
        <v>349</v>
      </c>
      <c r="E7" s="31" t="s">
        <v>543</v>
      </c>
      <c r="F7" s="41" t="s">
        <v>559</v>
      </c>
      <c r="G7" s="41" t="s">
        <v>708</v>
      </c>
      <c r="H7" s="161" t="s">
        <v>763</v>
      </c>
      <c r="I7" s="161" t="s">
        <v>809</v>
      </c>
      <c r="J7" s="31" t="s">
        <v>836</v>
      </c>
      <c r="K7" s="31" t="s">
        <v>870</v>
      </c>
      <c r="L7" s="31" t="s">
        <v>919</v>
      </c>
    </row>
    <row r="8" spans="1:13" x14ac:dyDescent="0.25">
      <c r="A8" s="24" t="s">
        <v>707</v>
      </c>
      <c r="B8" s="27">
        <v>17.700000000000003</v>
      </c>
      <c r="C8" s="27">
        <v>18.899999999999999</v>
      </c>
      <c r="D8" s="27">
        <v>19.8</v>
      </c>
      <c r="E8" s="27">
        <v>21.099999999999998</v>
      </c>
      <c r="F8" s="27">
        <v>22.5</v>
      </c>
      <c r="G8" s="27">
        <v>22.6</v>
      </c>
      <c r="H8" s="34">
        <v>23.9</v>
      </c>
      <c r="I8" s="34">
        <v>25.2</v>
      </c>
      <c r="J8" s="24">
        <v>25.8</v>
      </c>
      <c r="K8" s="24">
        <v>25.6</v>
      </c>
      <c r="L8" s="34">
        <v>26.8</v>
      </c>
      <c r="M8" s="34"/>
    </row>
    <row r="9" spans="1:13" s="114" customFormat="1" x14ac:dyDescent="0.25">
      <c r="A9" s="114" t="s">
        <v>567</v>
      </c>
      <c r="B9" s="114">
        <v>7.3</v>
      </c>
      <c r="C9" s="118">
        <v>7.5</v>
      </c>
      <c r="D9" s="118">
        <v>7.9</v>
      </c>
      <c r="E9" s="114">
        <v>8.6</v>
      </c>
      <c r="F9" s="114">
        <v>8.8000000000000007</v>
      </c>
      <c r="G9" s="115">
        <v>8</v>
      </c>
      <c r="H9" s="115">
        <v>8.1</v>
      </c>
      <c r="I9" s="115">
        <v>8.1</v>
      </c>
      <c r="J9" s="115">
        <v>8</v>
      </c>
      <c r="K9" s="115">
        <v>7.8</v>
      </c>
      <c r="L9" s="115">
        <v>8.1</v>
      </c>
      <c r="M9" s="115"/>
    </row>
    <row r="10" spans="1:13" s="114" customFormat="1" x14ac:dyDescent="0.25">
      <c r="A10" s="114" t="s">
        <v>565</v>
      </c>
      <c r="B10" s="114">
        <v>4.5</v>
      </c>
      <c r="C10" s="118">
        <v>4.7</v>
      </c>
      <c r="D10" s="118">
        <v>5.3</v>
      </c>
      <c r="E10" s="114">
        <v>5.7</v>
      </c>
      <c r="F10" s="114">
        <v>6.4</v>
      </c>
      <c r="G10" s="115">
        <v>6</v>
      </c>
      <c r="H10" s="115">
        <v>6.3</v>
      </c>
      <c r="I10" s="115">
        <v>7.1</v>
      </c>
      <c r="J10" s="114">
        <v>7.1</v>
      </c>
      <c r="K10" s="114">
        <v>6.9</v>
      </c>
      <c r="L10" s="115">
        <v>7.1</v>
      </c>
      <c r="M10" s="115"/>
    </row>
    <row r="11" spans="1:13" s="114" customFormat="1" x14ac:dyDescent="0.25">
      <c r="A11" s="114" t="s">
        <v>564</v>
      </c>
      <c r="B11" s="114">
        <v>3.2</v>
      </c>
      <c r="C11" s="118">
        <v>3.9</v>
      </c>
      <c r="D11" s="118">
        <v>3.5</v>
      </c>
      <c r="E11" s="114">
        <v>3.9</v>
      </c>
      <c r="F11" s="114">
        <v>4.0999999999999996</v>
      </c>
      <c r="G11" s="114">
        <v>4.5999999999999996</v>
      </c>
      <c r="H11" s="115">
        <v>5</v>
      </c>
      <c r="I11" s="115">
        <v>5.0999999999999996</v>
      </c>
      <c r="J11" s="114">
        <v>5.3</v>
      </c>
      <c r="K11" s="114">
        <v>5.2</v>
      </c>
      <c r="L11" s="115">
        <v>5.5</v>
      </c>
      <c r="M11" s="115"/>
    </row>
    <row r="12" spans="1:13" s="114" customFormat="1" x14ac:dyDescent="0.25">
      <c r="A12" s="114" t="s">
        <v>566</v>
      </c>
      <c r="B12" s="114">
        <v>1.6</v>
      </c>
      <c r="C12" s="118">
        <v>1.5</v>
      </c>
      <c r="D12" s="118">
        <v>1.8</v>
      </c>
      <c r="E12" s="114">
        <v>1.7</v>
      </c>
      <c r="F12" s="114">
        <v>1.9</v>
      </c>
      <c r="G12" s="114">
        <v>2.1</v>
      </c>
      <c r="H12" s="115">
        <v>2.2000000000000002</v>
      </c>
      <c r="I12" s="115">
        <v>2.4</v>
      </c>
      <c r="J12" s="114">
        <v>2.8</v>
      </c>
      <c r="K12" s="114">
        <v>2.9</v>
      </c>
      <c r="L12" s="115">
        <v>3.2</v>
      </c>
      <c r="M12" s="115"/>
    </row>
    <row r="13" spans="1:13" s="114" customFormat="1" x14ac:dyDescent="0.25">
      <c r="A13" s="119" t="s">
        <v>563</v>
      </c>
      <c r="B13" s="119">
        <v>1.1000000000000001</v>
      </c>
      <c r="C13" s="120">
        <v>1.3</v>
      </c>
      <c r="D13" s="120">
        <v>1.3</v>
      </c>
      <c r="E13" s="119">
        <v>1.2</v>
      </c>
      <c r="F13" s="119">
        <v>1.3</v>
      </c>
      <c r="G13" s="114">
        <v>1.9</v>
      </c>
      <c r="H13" s="115">
        <v>2.2999999999999998</v>
      </c>
      <c r="I13" s="115">
        <v>2.5</v>
      </c>
      <c r="J13" s="114">
        <v>2.5</v>
      </c>
      <c r="K13" s="114">
        <v>2.7</v>
      </c>
      <c r="L13" s="115">
        <v>2.9</v>
      </c>
      <c r="M13" s="115"/>
    </row>
    <row r="14" spans="1:13" x14ac:dyDescent="0.25">
      <c r="A14" s="24" t="s">
        <v>169</v>
      </c>
      <c r="B14" s="28">
        <v>19.5</v>
      </c>
      <c r="C14" s="24">
        <v>20.8</v>
      </c>
      <c r="D14" s="24">
        <v>20.5</v>
      </c>
      <c r="E14" s="24">
        <v>20.5</v>
      </c>
      <c r="F14" s="24">
        <v>20.399999999999999</v>
      </c>
      <c r="G14" s="24">
        <v>19.600000000000001</v>
      </c>
      <c r="H14" s="34">
        <v>20.100000000000001</v>
      </c>
      <c r="I14" s="34">
        <v>20.9</v>
      </c>
      <c r="J14" s="24">
        <v>20.7</v>
      </c>
      <c r="K14" s="24">
        <v>20.8</v>
      </c>
      <c r="L14" s="34">
        <v>20.7</v>
      </c>
      <c r="M14" s="34"/>
    </row>
    <row r="15" spans="1:13" x14ac:dyDescent="0.25">
      <c r="A15" s="24" t="s">
        <v>800</v>
      </c>
      <c r="B15" s="28">
        <v>20.7</v>
      </c>
      <c r="C15" s="24">
        <v>22.3</v>
      </c>
      <c r="D15" s="24">
        <v>22.9</v>
      </c>
      <c r="E15" s="24">
        <v>22.4</v>
      </c>
      <c r="F15" s="24">
        <v>22.1</v>
      </c>
      <c r="G15" s="25">
        <v>18.7</v>
      </c>
      <c r="H15" s="34">
        <v>17.3</v>
      </c>
      <c r="I15" s="34">
        <v>17.100000000000001</v>
      </c>
      <c r="J15" s="24">
        <v>17.2</v>
      </c>
      <c r="K15" s="24">
        <v>17.100000000000001</v>
      </c>
      <c r="L15" s="34">
        <v>17</v>
      </c>
      <c r="M15" s="34"/>
    </row>
    <row r="16" spans="1:13" x14ac:dyDescent="0.25">
      <c r="A16" s="24" t="s">
        <v>714</v>
      </c>
      <c r="B16" s="25" t="s">
        <v>7</v>
      </c>
      <c r="C16" s="25" t="s">
        <v>7</v>
      </c>
      <c r="D16" s="25" t="s">
        <v>7</v>
      </c>
      <c r="E16" s="25" t="s">
        <v>7</v>
      </c>
      <c r="F16" s="25" t="s">
        <v>7</v>
      </c>
      <c r="G16" s="24">
        <v>7.8</v>
      </c>
      <c r="H16" s="34">
        <v>7.7</v>
      </c>
      <c r="I16" s="34">
        <v>7.4</v>
      </c>
      <c r="J16" s="24">
        <v>7.3</v>
      </c>
      <c r="K16" s="24">
        <v>7.1</v>
      </c>
      <c r="L16" s="34">
        <v>6.9</v>
      </c>
      <c r="M16" s="34"/>
    </row>
    <row r="17" spans="1:13" x14ac:dyDescent="0.25">
      <c r="A17" s="24" t="s">
        <v>710</v>
      </c>
      <c r="B17" s="28">
        <v>7.3</v>
      </c>
      <c r="C17" s="24">
        <v>8.3000000000000007</v>
      </c>
      <c r="D17" s="24">
        <v>8.1999999999999993</v>
      </c>
      <c r="E17" s="24">
        <v>7.8</v>
      </c>
      <c r="F17" s="24">
        <v>7.8</v>
      </c>
      <c r="G17" s="34">
        <v>7</v>
      </c>
      <c r="H17" s="34">
        <v>6.9</v>
      </c>
      <c r="I17" s="34">
        <v>6.9</v>
      </c>
      <c r="J17" s="24">
        <v>6.3</v>
      </c>
      <c r="K17" s="24">
        <v>6.8</v>
      </c>
      <c r="L17" s="34">
        <v>6.9</v>
      </c>
      <c r="M17" s="34"/>
    </row>
    <row r="18" spans="1:13" x14ac:dyDescent="0.25">
      <c r="A18" s="24" t="s">
        <v>712</v>
      </c>
      <c r="B18" s="25" t="s">
        <v>7</v>
      </c>
      <c r="C18" s="25" t="s">
        <v>7</v>
      </c>
      <c r="D18" s="25" t="s">
        <v>7</v>
      </c>
      <c r="E18" s="25" t="s">
        <v>7</v>
      </c>
      <c r="F18" s="25" t="s">
        <v>7</v>
      </c>
      <c r="G18" s="24">
        <v>5.6</v>
      </c>
      <c r="H18" s="34">
        <v>5.8</v>
      </c>
      <c r="I18" s="34">
        <v>5.7</v>
      </c>
      <c r="J18" s="24">
        <v>5.6</v>
      </c>
      <c r="K18" s="24">
        <v>5.5</v>
      </c>
      <c r="L18" s="34">
        <v>5.4</v>
      </c>
      <c r="M18" s="34"/>
    </row>
    <row r="19" spans="1:13" x14ac:dyDescent="0.25">
      <c r="A19" s="24" t="s">
        <v>801</v>
      </c>
      <c r="B19" s="28">
        <v>12.3</v>
      </c>
      <c r="C19" s="24">
        <v>12.1</v>
      </c>
      <c r="D19" s="24">
        <v>11.3</v>
      </c>
      <c r="E19" s="24">
        <v>10.8</v>
      </c>
      <c r="F19" s="24">
        <v>10.4</v>
      </c>
      <c r="G19" s="25">
        <v>4.0999999999999996</v>
      </c>
      <c r="H19" s="34">
        <v>3.8</v>
      </c>
      <c r="I19" s="34">
        <v>3.7</v>
      </c>
      <c r="J19" s="24">
        <v>3.6</v>
      </c>
      <c r="K19" s="24">
        <v>3.6</v>
      </c>
      <c r="L19" s="34">
        <v>3.3</v>
      </c>
      <c r="M19" s="34"/>
    </row>
    <row r="20" spans="1:13" x14ac:dyDescent="0.25">
      <c r="A20" s="24" t="s">
        <v>171</v>
      </c>
      <c r="B20" s="35">
        <v>4</v>
      </c>
      <c r="C20" s="24">
        <v>4.0999999999999996</v>
      </c>
      <c r="D20" s="24">
        <v>4.2</v>
      </c>
      <c r="E20" s="24">
        <v>4.0999999999999996</v>
      </c>
      <c r="F20" s="34">
        <v>4</v>
      </c>
      <c r="G20" s="24">
        <v>3.7</v>
      </c>
      <c r="H20" s="34">
        <v>3.5</v>
      </c>
      <c r="I20" s="34">
        <v>3.4</v>
      </c>
      <c r="J20" s="24">
        <v>3.3</v>
      </c>
      <c r="K20" s="24">
        <v>3.3</v>
      </c>
      <c r="L20" s="34">
        <v>3.1</v>
      </c>
      <c r="M20" s="34"/>
    </row>
    <row r="21" spans="1:13" x14ac:dyDescent="0.25">
      <c r="A21" s="24" t="s">
        <v>713</v>
      </c>
      <c r="B21" s="25" t="s">
        <v>7</v>
      </c>
      <c r="C21" s="25" t="s">
        <v>7</v>
      </c>
      <c r="D21" s="25" t="s">
        <v>7</v>
      </c>
      <c r="E21" s="25" t="s">
        <v>7</v>
      </c>
      <c r="F21" s="25" t="s">
        <v>7</v>
      </c>
      <c r="G21" s="24">
        <v>1.5</v>
      </c>
      <c r="H21" s="34">
        <v>1.6</v>
      </c>
      <c r="I21" s="34">
        <v>1.5</v>
      </c>
      <c r="J21" s="24">
        <v>1.6</v>
      </c>
      <c r="K21" s="24">
        <v>1.5</v>
      </c>
      <c r="L21" s="34">
        <v>1.6</v>
      </c>
      <c r="M21" s="34"/>
    </row>
    <row r="22" spans="1:13" x14ac:dyDescent="0.25">
      <c r="A22" s="24" t="s">
        <v>799</v>
      </c>
      <c r="B22" s="28">
        <v>6.1</v>
      </c>
      <c r="C22" s="24">
        <v>5.8</v>
      </c>
      <c r="D22" s="24">
        <v>5.6</v>
      </c>
      <c r="E22" s="24">
        <v>5.3</v>
      </c>
      <c r="F22" s="24">
        <v>4.9000000000000004</v>
      </c>
      <c r="G22" s="25" t="s">
        <v>7</v>
      </c>
      <c r="H22" s="27" t="s">
        <v>7</v>
      </c>
      <c r="I22" s="27" t="s">
        <v>7</v>
      </c>
      <c r="J22" s="27" t="s">
        <v>7</v>
      </c>
      <c r="K22" s="27" t="s">
        <v>7</v>
      </c>
      <c r="L22" s="27" t="s">
        <v>7</v>
      </c>
      <c r="M22" s="27"/>
    </row>
    <row r="23" spans="1:13" x14ac:dyDescent="0.25">
      <c r="A23" s="24" t="s">
        <v>558</v>
      </c>
      <c r="B23" s="28">
        <v>8.9</v>
      </c>
      <c r="C23" s="24">
        <v>3.2</v>
      </c>
      <c r="D23" s="24">
        <v>4.8</v>
      </c>
      <c r="E23" s="34">
        <v>5</v>
      </c>
      <c r="F23" s="24">
        <v>5.2</v>
      </c>
      <c r="G23" s="24">
        <v>6.7</v>
      </c>
      <c r="H23" s="34">
        <v>6.8</v>
      </c>
      <c r="I23" s="34">
        <v>6.5</v>
      </c>
      <c r="J23" s="24">
        <v>6.8</v>
      </c>
      <c r="K23" s="24">
        <v>6.7</v>
      </c>
      <c r="L23" s="34">
        <v>6.8</v>
      </c>
      <c r="M23" s="34"/>
    </row>
    <row r="24" spans="1:13" s="23" customFormat="1" x14ac:dyDescent="0.25">
      <c r="A24" s="24" t="s">
        <v>172</v>
      </c>
      <c r="B24" s="28">
        <v>3.5</v>
      </c>
      <c r="C24" s="24">
        <v>4.5</v>
      </c>
      <c r="D24" s="24">
        <v>2.7</v>
      </c>
      <c r="E24" s="34">
        <v>3</v>
      </c>
      <c r="F24" s="24">
        <v>2.7</v>
      </c>
      <c r="G24" s="24">
        <v>2.6</v>
      </c>
      <c r="H24" s="34">
        <v>2.6</v>
      </c>
      <c r="I24" s="34">
        <v>1.9</v>
      </c>
      <c r="J24" s="24">
        <v>1.9</v>
      </c>
      <c r="K24" s="24">
        <v>1.9</v>
      </c>
      <c r="L24" s="34">
        <v>1.6</v>
      </c>
      <c r="M24" s="34"/>
    </row>
    <row r="26" spans="1:13" x14ac:dyDescent="0.25">
      <c r="A26" s="23" t="s">
        <v>3</v>
      </c>
      <c r="B26" s="38">
        <v>260327</v>
      </c>
      <c r="C26" s="38">
        <v>270604</v>
      </c>
      <c r="D26" s="38">
        <v>273996</v>
      </c>
      <c r="E26" s="37">
        <v>283332</v>
      </c>
      <c r="F26" s="37">
        <v>289408</v>
      </c>
      <c r="G26" s="37">
        <v>304467</v>
      </c>
      <c r="H26" s="160">
        <v>313415</v>
      </c>
      <c r="I26" s="160">
        <v>325339</v>
      </c>
      <c r="J26" s="37">
        <v>332727</v>
      </c>
      <c r="K26" s="37">
        <v>341751</v>
      </c>
      <c r="L26" s="37">
        <v>347099</v>
      </c>
      <c r="M26" s="37"/>
    </row>
    <row r="27" spans="1:13" x14ac:dyDescent="0.25">
      <c r="B27" s="162"/>
      <c r="C27" s="162"/>
      <c r="D27" s="162"/>
      <c r="E27" s="162"/>
      <c r="F27" s="162"/>
      <c r="G27" s="162"/>
      <c r="H27" s="162"/>
    </row>
    <row r="28" spans="1:13" x14ac:dyDescent="0.25">
      <c r="A28" s="92" t="s">
        <v>706</v>
      </c>
    </row>
    <row r="29" spans="1:13" x14ac:dyDescent="0.25">
      <c r="A29" s="240" t="s">
        <v>834</v>
      </c>
      <c r="B29" s="240"/>
      <c r="C29" s="240"/>
      <c r="D29" s="240"/>
      <c r="E29" s="240"/>
      <c r="F29" s="240"/>
      <c r="G29" s="240"/>
    </row>
    <row r="30" spans="1:13" x14ac:dyDescent="0.25">
      <c r="A30" s="240"/>
      <c r="B30" s="240"/>
      <c r="C30" s="240"/>
      <c r="D30" s="240"/>
      <c r="E30" s="240"/>
      <c r="F30" s="240"/>
      <c r="G30" s="240"/>
    </row>
    <row r="31" spans="1:13" x14ac:dyDescent="0.25">
      <c r="A31" s="92" t="s">
        <v>798</v>
      </c>
    </row>
    <row r="33" spans="1:1" x14ac:dyDescent="0.25">
      <c r="A33" s="92" t="s">
        <v>711</v>
      </c>
    </row>
  </sheetData>
  <mergeCells count="2">
    <mergeCell ref="A29:G30"/>
    <mergeCell ref="B5:L5"/>
  </mergeCells>
  <phoneticPr fontId="0" type="noConversion"/>
  <pageMargins left="1" right="0.5" top="1" bottom="1" header="0.5" footer="0.5"/>
  <pageSetup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workbookViewId="0">
      <selection activeCell="N1" sqref="A1:XFD2"/>
    </sheetView>
  </sheetViews>
  <sheetFormatPr defaultColWidth="9.140625" defaultRowHeight="15" x14ac:dyDescent="0.25"/>
  <cols>
    <col min="1" max="1" width="7.28515625" style="69" customWidth="1"/>
    <col min="2" max="2" width="22.28515625" style="28" bestFit="1" customWidth="1"/>
    <col min="3" max="3" width="7.85546875" style="102" customWidth="1"/>
    <col min="4" max="4" width="7.85546875" style="102" bestFit="1" customWidth="1"/>
    <col min="5" max="5" width="9.7109375" style="21" bestFit="1" customWidth="1"/>
    <col min="6" max="6" width="7.42578125" style="21" bestFit="1" customWidth="1"/>
    <col min="7" max="16384" width="9.140625" style="24"/>
  </cols>
  <sheetData>
    <row r="1" spans="1:13" x14ac:dyDescent="0.25">
      <c r="A1" s="231" t="s">
        <v>990</v>
      </c>
      <c r="B1" s="23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x14ac:dyDescent="0.25">
      <c r="A2" s="40" t="s">
        <v>916</v>
      </c>
      <c r="B2" s="40"/>
      <c r="C2" s="105"/>
      <c r="D2" s="105"/>
      <c r="E2" s="112"/>
      <c r="F2" s="90"/>
    </row>
    <row r="3" spans="1:13" x14ac:dyDescent="0.25">
      <c r="A3" s="24"/>
      <c r="B3" s="40"/>
      <c r="C3" s="105"/>
      <c r="D3" s="105"/>
      <c r="E3" s="105"/>
      <c r="F3" s="112"/>
    </row>
    <row r="4" spans="1:13" x14ac:dyDescent="0.25">
      <c r="A4" s="111"/>
      <c r="B4" s="110"/>
      <c r="C4" s="109"/>
      <c r="D4" s="109"/>
      <c r="E4" s="108"/>
      <c r="F4" s="107" t="s">
        <v>556</v>
      </c>
    </row>
    <row r="5" spans="1:13" s="101" customFormat="1" x14ac:dyDescent="0.25">
      <c r="A5" s="70" t="s">
        <v>192</v>
      </c>
      <c r="B5" s="65" t="s">
        <v>4</v>
      </c>
      <c r="C5" s="33" t="s">
        <v>870</v>
      </c>
      <c r="D5" s="33" t="s">
        <v>919</v>
      </c>
      <c r="E5" s="106" t="s">
        <v>555</v>
      </c>
      <c r="F5" s="106" t="s">
        <v>554</v>
      </c>
    </row>
    <row r="6" spans="1:13" x14ac:dyDescent="0.25">
      <c r="A6" s="66"/>
      <c r="B6" s="40" t="s">
        <v>329</v>
      </c>
      <c r="C6" s="105">
        <v>341751</v>
      </c>
      <c r="D6" s="105">
        <v>347099</v>
      </c>
      <c r="E6" s="93">
        <f>ROUND(((D6/D$6)*100),1)</f>
        <v>100</v>
      </c>
      <c r="F6" s="103">
        <f>ROUND((((D6-C6)/C6)*100),1)</f>
        <v>1.6</v>
      </c>
    </row>
    <row r="7" spans="1:13" x14ac:dyDescent="0.25">
      <c r="A7" s="69">
        <v>1</v>
      </c>
      <c r="B7" s="28" t="s">
        <v>107</v>
      </c>
      <c r="C7" s="67">
        <v>39403</v>
      </c>
      <c r="D7" s="67">
        <v>39358</v>
      </c>
      <c r="E7" s="208">
        <v>11.3</v>
      </c>
      <c r="F7" s="35">
        <v>-0.1</v>
      </c>
    </row>
    <row r="8" spans="1:13" x14ac:dyDescent="0.25">
      <c r="A8" s="69">
        <v>2</v>
      </c>
      <c r="B8" s="28" t="s">
        <v>89</v>
      </c>
      <c r="C8" s="67">
        <v>36945</v>
      </c>
      <c r="D8" s="67">
        <v>39043</v>
      </c>
      <c r="E8" s="208">
        <v>11.2</v>
      </c>
      <c r="F8" s="35">
        <v>5.7</v>
      </c>
    </row>
    <row r="9" spans="1:13" x14ac:dyDescent="0.25">
      <c r="A9" s="69">
        <v>3</v>
      </c>
      <c r="B9" s="28" t="s">
        <v>103</v>
      </c>
      <c r="C9" s="67">
        <v>32411</v>
      </c>
      <c r="D9" s="67">
        <v>33849</v>
      </c>
      <c r="E9" s="208">
        <v>9.8000000000000007</v>
      </c>
      <c r="F9" s="35">
        <v>4.4000000000000004</v>
      </c>
    </row>
    <row r="10" spans="1:13" x14ac:dyDescent="0.25">
      <c r="A10" s="69">
        <v>4</v>
      </c>
      <c r="B10" s="28" t="s">
        <v>81</v>
      </c>
      <c r="C10" s="67">
        <v>17185</v>
      </c>
      <c r="D10" s="67">
        <v>18465</v>
      </c>
      <c r="E10" s="208">
        <v>5.3</v>
      </c>
      <c r="F10" s="35">
        <v>7.4</v>
      </c>
    </row>
    <row r="11" spans="1:13" x14ac:dyDescent="0.25">
      <c r="A11" s="69">
        <v>5</v>
      </c>
      <c r="B11" s="28" t="s">
        <v>83</v>
      </c>
      <c r="C11" s="67">
        <v>12250</v>
      </c>
      <c r="D11" s="67">
        <v>12029</v>
      </c>
      <c r="E11" s="208">
        <v>3.5</v>
      </c>
      <c r="F11" s="35">
        <v>-1.8</v>
      </c>
    </row>
    <row r="12" spans="1:13" x14ac:dyDescent="0.25">
      <c r="A12" s="69">
        <v>6</v>
      </c>
      <c r="B12" s="28" t="s">
        <v>88</v>
      </c>
      <c r="C12" s="67">
        <v>11965</v>
      </c>
      <c r="D12" s="67">
        <v>11777</v>
      </c>
      <c r="E12" s="208">
        <v>3.4</v>
      </c>
      <c r="F12" s="35">
        <v>-1.6</v>
      </c>
    </row>
    <row r="13" spans="1:13" x14ac:dyDescent="0.25">
      <c r="A13" s="69">
        <v>7</v>
      </c>
      <c r="B13" s="28" t="s">
        <v>331</v>
      </c>
      <c r="C13" s="67">
        <v>11613</v>
      </c>
      <c r="D13" s="67">
        <v>11639</v>
      </c>
      <c r="E13" s="208">
        <v>3.4</v>
      </c>
      <c r="F13" s="35">
        <v>0.2</v>
      </c>
    </row>
    <row r="14" spans="1:13" x14ac:dyDescent="0.25">
      <c r="A14" s="69">
        <v>8</v>
      </c>
      <c r="B14" s="28" t="s">
        <v>157</v>
      </c>
      <c r="C14" s="67">
        <v>10332</v>
      </c>
      <c r="D14" s="67">
        <v>10665</v>
      </c>
      <c r="E14" s="208">
        <v>3.1</v>
      </c>
      <c r="F14" s="35">
        <v>3.2</v>
      </c>
    </row>
    <row r="15" spans="1:13" x14ac:dyDescent="0.25">
      <c r="A15" s="69">
        <v>9</v>
      </c>
      <c r="B15" s="28" t="s">
        <v>47</v>
      </c>
      <c r="C15" s="67">
        <v>8467</v>
      </c>
      <c r="D15" s="67">
        <v>8928</v>
      </c>
      <c r="E15" s="208">
        <v>2.6</v>
      </c>
      <c r="F15" s="35">
        <v>5.4</v>
      </c>
    </row>
    <row r="16" spans="1:13" x14ac:dyDescent="0.25">
      <c r="A16" s="69">
        <v>10</v>
      </c>
      <c r="B16" s="28" t="s">
        <v>122</v>
      </c>
      <c r="C16" s="67">
        <v>8681</v>
      </c>
      <c r="D16" s="67">
        <v>8333</v>
      </c>
      <c r="E16" s="208">
        <v>2.4</v>
      </c>
      <c r="F16" s="35">
        <v>-4</v>
      </c>
    </row>
    <row r="17" spans="1:6" x14ac:dyDescent="0.25">
      <c r="A17" s="69">
        <v>11</v>
      </c>
      <c r="B17" s="28" t="s">
        <v>126</v>
      </c>
      <c r="C17" s="67">
        <v>5963</v>
      </c>
      <c r="D17" s="67">
        <v>6340</v>
      </c>
      <c r="E17" s="208">
        <v>1.8</v>
      </c>
      <c r="F17" s="35">
        <v>6.3</v>
      </c>
    </row>
    <row r="18" spans="1:6" x14ac:dyDescent="0.25">
      <c r="A18" s="69">
        <v>12</v>
      </c>
      <c r="B18" s="28" t="s">
        <v>85</v>
      </c>
      <c r="C18" s="67">
        <v>5223</v>
      </c>
      <c r="D18" s="67">
        <v>5834</v>
      </c>
      <c r="E18" s="208">
        <v>1.7</v>
      </c>
      <c r="F18" s="35">
        <v>11.7</v>
      </c>
    </row>
    <row r="19" spans="1:6" x14ac:dyDescent="0.25">
      <c r="A19" s="69">
        <v>13</v>
      </c>
      <c r="B19" s="24" t="s">
        <v>976</v>
      </c>
      <c r="C19" s="67">
        <v>5248</v>
      </c>
      <c r="D19" s="67">
        <v>5480</v>
      </c>
      <c r="E19" s="208">
        <v>1.6</v>
      </c>
      <c r="F19" s="35">
        <v>4.4000000000000004</v>
      </c>
    </row>
    <row r="20" spans="1:6" x14ac:dyDescent="0.25">
      <c r="A20" s="104">
        <v>14</v>
      </c>
      <c r="B20" s="28" t="s">
        <v>34</v>
      </c>
      <c r="C20" s="67">
        <v>6001</v>
      </c>
      <c r="D20" s="67">
        <v>5278</v>
      </c>
      <c r="E20" s="208">
        <v>1.5</v>
      </c>
      <c r="F20" s="35">
        <v>-12</v>
      </c>
    </row>
    <row r="21" spans="1:6" x14ac:dyDescent="0.25">
      <c r="A21" s="104">
        <v>15</v>
      </c>
      <c r="B21" s="28" t="s">
        <v>78</v>
      </c>
      <c r="C21" s="67">
        <v>4637</v>
      </c>
      <c r="D21" s="67">
        <v>4846</v>
      </c>
      <c r="E21" s="208">
        <v>1.4</v>
      </c>
      <c r="F21" s="35">
        <v>4.5</v>
      </c>
    </row>
    <row r="22" spans="1:6" x14ac:dyDescent="0.25">
      <c r="A22" s="104">
        <v>16</v>
      </c>
      <c r="B22" s="28" t="s">
        <v>322</v>
      </c>
      <c r="C22" s="67">
        <v>3929</v>
      </c>
      <c r="D22" s="67">
        <v>4558</v>
      </c>
      <c r="E22" s="208">
        <v>1.3</v>
      </c>
      <c r="F22" s="35">
        <v>16</v>
      </c>
    </row>
    <row r="23" spans="1:6" x14ac:dyDescent="0.25">
      <c r="A23" s="104">
        <v>17</v>
      </c>
      <c r="B23" s="28" t="s">
        <v>162</v>
      </c>
      <c r="C23" s="67">
        <v>3885</v>
      </c>
      <c r="D23" s="67">
        <v>4233</v>
      </c>
      <c r="E23" s="208">
        <v>1.2</v>
      </c>
      <c r="F23" s="35">
        <v>9</v>
      </c>
    </row>
    <row r="24" spans="1:6" x14ac:dyDescent="0.25">
      <c r="A24" s="104">
        <v>18</v>
      </c>
      <c r="B24" s="28" t="s">
        <v>95</v>
      </c>
      <c r="C24" s="67">
        <v>3966</v>
      </c>
      <c r="D24" s="67">
        <v>4182</v>
      </c>
      <c r="E24" s="208">
        <v>1.2</v>
      </c>
      <c r="F24" s="35">
        <v>5.4</v>
      </c>
    </row>
    <row r="25" spans="1:6" x14ac:dyDescent="0.25">
      <c r="A25" s="104">
        <v>19</v>
      </c>
      <c r="B25" s="28" t="s">
        <v>138</v>
      </c>
      <c r="C25" s="67">
        <v>3939</v>
      </c>
      <c r="D25" s="67">
        <v>4041</v>
      </c>
      <c r="E25" s="208">
        <v>1.2</v>
      </c>
      <c r="F25" s="35">
        <v>2.6</v>
      </c>
    </row>
    <row r="26" spans="1:6" x14ac:dyDescent="0.25">
      <c r="A26" s="104">
        <v>20</v>
      </c>
      <c r="B26" s="28" t="s">
        <v>134</v>
      </c>
      <c r="C26" s="67">
        <v>4055</v>
      </c>
      <c r="D26" s="67">
        <v>3675</v>
      </c>
      <c r="E26" s="208">
        <v>1.1000000000000001</v>
      </c>
      <c r="F26" s="35">
        <v>-9.4</v>
      </c>
    </row>
    <row r="27" spans="1:6" x14ac:dyDescent="0.25">
      <c r="A27" s="104">
        <v>21</v>
      </c>
      <c r="B27" s="28" t="s">
        <v>144</v>
      </c>
      <c r="C27" s="67">
        <v>3355</v>
      </c>
      <c r="D27" s="67">
        <v>3532</v>
      </c>
      <c r="E27" s="208">
        <v>1</v>
      </c>
      <c r="F27" s="35">
        <v>5.3</v>
      </c>
    </row>
    <row r="28" spans="1:6" x14ac:dyDescent="0.25">
      <c r="A28" s="104">
        <v>22</v>
      </c>
      <c r="B28" s="28" t="s">
        <v>52</v>
      </c>
      <c r="C28" s="67">
        <v>3986</v>
      </c>
      <c r="D28" s="67">
        <v>3366</v>
      </c>
      <c r="E28" s="208">
        <v>1</v>
      </c>
      <c r="F28" s="35">
        <v>-15.6</v>
      </c>
    </row>
    <row r="29" spans="1:6" x14ac:dyDescent="0.25">
      <c r="A29" s="104">
        <v>23</v>
      </c>
      <c r="B29" s="28" t="s">
        <v>129</v>
      </c>
      <c r="C29" s="67">
        <v>3805</v>
      </c>
      <c r="D29" s="67">
        <v>3317</v>
      </c>
      <c r="E29" s="208">
        <v>1</v>
      </c>
      <c r="F29" s="35">
        <v>-12.8</v>
      </c>
    </row>
    <row r="30" spans="1:6" x14ac:dyDescent="0.25">
      <c r="A30" s="104">
        <v>24</v>
      </c>
      <c r="B30" s="28" t="s">
        <v>132</v>
      </c>
      <c r="C30" s="67">
        <v>3020</v>
      </c>
      <c r="D30" s="67">
        <v>3190</v>
      </c>
      <c r="E30" s="208">
        <v>0.9</v>
      </c>
      <c r="F30" s="35">
        <v>5.6</v>
      </c>
    </row>
    <row r="31" spans="1:6" x14ac:dyDescent="0.25">
      <c r="A31" s="104">
        <v>25</v>
      </c>
      <c r="B31" s="28" t="s">
        <v>71</v>
      </c>
      <c r="C31" s="102">
        <v>3161</v>
      </c>
      <c r="D31" s="102">
        <v>3039</v>
      </c>
      <c r="E31" s="21">
        <v>0.9</v>
      </c>
      <c r="F31" s="35">
        <v>-3.9</v>
      </c>
    </row>
  </sheetData>
  <conditionalFormatting sqref="G1:G1048576">
    <cfRule type="containsText" dxfId="35" priority="2" operator="containsText" text="fa">
      <formula>NOT(ISERROR(SEARCH("fa",G1)))</formula>
    </cfRule>
  </conditionalFormatting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4"/>
  <sheetViews>
    <sheetView workbookViewId="0">
      <pane xSplit="1" topLeftCell="B1" activePane="topRight" state="frozen"/>
      <selection activeCell="H36" sqref="H36"/>
      <selection pane="topRight" activeCell="N1" sqref="A1:XFD2"/>
    </sheetView>
  </sheetViews>
  <sheetFormatPr defaultColWidth="9.140625" defaultRowHeight="15" x14ac:dyDescent="0.25"/>
  <cols>
    <col min="1" max="1" width="28.85546875" style="24" customWidth="1"/>
    <col min="2" max="3" width="7.42578125" style="28" bestFit="1" customWidth="1"/>
    <col min="4" max="5" width="7.85546875" style="24" customWidth="1"/>
    <col min="6" max="7" width="8.42578125" style="24" customWidth="1"/>
    <col min="8" max="8" width="7.85546875" style="24" bestFit="1" customWidth="1"/>
    <col min="9" max="16384" width="9.140625" style="24"/>
  </cols>
  <sheetData>
    <row r="1" spans="1:14" ht="15" customHeight="1" x14ac:dyDescent="0.35">
      <c r="A1" s="231" t="s">
        <v>991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4" x14ac:dyDescent="0.25">
      <c r="A2" s="40" t="s">
        <v>920</v>
      </c>
      <c r="K2" s="23"/>
    </row>
    <row r="3" spans="1:14" x14ac:dyDescent="0.25">
      <c r="A3" s="28"/>
    </row>
    <row r="4" spans="1:14" x14ac:dyDescent="0.25">
      <c r="A4" s="23"/>
      <c r="B4" s="29"/>
      <c r="C4" s="29"/>
      <c r="D4" s="29"/>
      <c r="E4" s="29"/>
    </row>
    <row r="5" spans="1:14" s="23" customFormat="1" x14ac:dyDescent="0.25">
      <c r="B5" s="242" t="s">
        <v>653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4" s="23" customFormat="1" x14ac:dyDescent="0.25">
      <c r="B6" s="48"/>
      <c r="C6" s="48"/>
      <c r="D6" s="48"/>
      <c r="E6" s="48"/>
    </row>
    <row r="7" spans="1:14" s="31" customFormat="1" x14ac:dyDescent="0.25">
      <c r="A7" s="30" t="s">
        <v>0</v>
      </c>
      <c r="B7" s="32" t="s">
        <v>311</v>
      </c>
      <c r="C7" s="33" t="s">
        <v>330</v>
      </c>
      <c r="D7" s="32" t="s">
        <v>333</v>
      </c>
      <c r="E7" s="33" t="s">
        <v>349</v>
      </c>
      <c r="F7" s="41" t="s">
        <v>543</v>
      </c>
      <c r="G7" s="41" t="s">
        <v>559</v>
      </c>
      <c r="H7" s="41" t="s">
        <v>708</v>
      </c>
      <c r="I7" s="41" t="s">
        <v>763</v>
      </c>
      <c r="J7" s="31" t="s">
        <v>809</v>
      </c>
      <c r="K7" s="31" t="s">
        <v>836</v>
      </c>
      <c r="L7" s="31" t="s">
        <v>870</v>
      </c>
      <c r="M7" s="32" t="s">
        <v>919</v>
      </c>
    </row>
    <row r="8" spans="1:14" x14ac:dyDescent="0.25">
      <c r="A8" s="24" t="s">
        <v>651</v>
      </c>
      <c r="B8" s="35">
        <v>4.5</v>
      </c>
      <c r="C8" s="21">
        <v>5.3</v>
      </c>
      <c r="D8" s="21">
        <v>5.5</v>
      </c>
      <c r="E8" s="21">
        <v>4.3</v>
      </c>
      <c r="F8" s="21">
        <v>4.5</v>
      </c>
      <c r="G8" s="24">
        <v>4.5999999999999996</v>
      </c>
      <c r="H8" s="24">
        <v>4.4000000000000004</v>
      </c>
      <c r="I8" s="34">
        <v>3.4</v>
      </c>
      <c r="J8" s="24">
        <v>3.9</v>
      </c>
      <c r="K8" s="34">
        <v>4</v>
      </c>
      <c r="L8" s="24">
        <v>4.2</v>
      </c>
      <c r="M8" s="35">
        <v>3.9</v>
      </c>
      <c r="N8"/>
    </row>
    <row r="9" spans="1:14" x14ac:dyDescent="0.25">
      <c r="A9" s="24" t="s">
        <v>1</v>
      </c>
      <c r="B9" s="35">
        <v>11.1</v>
      </c>
      <c r="C9" s="21">
        <v>11.4</v>
      </c>
      <c r="D9" s="21">
        <v>12</v>
      </c>
      <c r="E9" s="21">
        <v>11.7</v>
      </c>
      <c r="F9" s="21">
        <v>12.4</v>
      </c>
      <c r="G9" s="24">
        <v>12.4</v>
      </c>
      <c r="H9" s="24">
        <v>11.9</v>
      </c>
      <c r="I9" s="34">
        <v>11.4</v>
      </c>
      <c r="J9" s="24">
        <v>11.1</v>
      </c>
      <c r="K9" s="34">
        <v>11.6</v>
      </c>
      <c r="L9" s="24">
        <v>11.2</v>
      </c>
      <c r="M9" s="35">
        <v>11.7</v>
      </c>
      <c r="N9"/>
    </row>
    <row r="10" spans="1:14" x14ac:dyDescent="0.25">
      <c r="A10" s="24" t="s">
        <v>552</v>
      </c>
      <c r="B10" s="35">
        <v>56.3</v>
      </c>
      <c r="C10" s="21">
        <v>54.5</v>
      </c>
      <c r="D10" s="21">
        <v>53.5</v>
      </c>
      <c r="E10" s="21">
        <v>54.6</v>
      </c>
      <c r="F10" s="21">
        <v>53.3</v>
      </c>
      <c r="G10" s="24">
        <v>53.3</v>
      </c>
      <c r="H10" s="24">
        <v>53.3</v>
      </c>
      <c r="I10" s="34">
        <v>54.5</v>
      </c>
      <c r="J10" s="24">
        <v>54.4</v>
      </c>
      <c r="K10" s="34">
        <v>54.4</v>
      </c>
      <c r="L10" s="24">
        <v>54.9</v>
      </c>
      <c r="M10" s="35">
        <v>55.7</v>
      </c>
      <c r="N10"/>
    </row>
    <row r="11" spans="1:14" x14ac:dyDescent="0.25">
      <c r="A11" s="24" t="s">
        <v>765</v>
      </c>
      <c r="B11" s="35">
        <v>15.3</v>
      </c>
      <c r="C11" s="21">
        <v>15.4</v>
      </c>
      <c r="D11" s="21">
        <v>15</v>
      </c>
      <c r="E11" s="21">
        <v>14.6</v>
      </c>
      <c r="F11" s="21">
        <v>15.8</v>
      </c>
      <c r="G11" s="24">
        <v>15.7</v>
      </c>
      <c r="H11" s="24">
        <v>16.2</v>
      </c>
      <c r="I11" s="34">
        <v>16</v>
      </c>
      <c r="J11" s="24">
        <v>16.3</v>
      </c>
      <c r="K11" s="34">
        <v>15.5</v>
      </c>
      <c r="L11" s="24">
        <v>14.9</v>
      </c>
      <c r="M11" s="35">
        <v>13.8</v>
      </c>
      <c r="N11"/>
    </row>
    <row r="12" spans="1:14" x14ac:dyDescent="0.25">
      <c r="A12" s="24" t="s">
        <v>652</v>
      </c>
      <c r="B12" s="35">
        <v>1.3</v>
      </c>
      <c r="C12" s="21">
        <v>1.4</v>
      </c>
      <c r="D12" s="21">
        <v>1.8</v>
      </c>
      <c r="E12" s="21">
        <v>2.6</v>
      </c>
      <c r="F12" s="21">
        <v>2.5</v>
      </c>
      <c r="G12" s="24">
        <v>2.2000000000000002</v>
      </c>
      <c r="H12" s="24">
        <v>2.1</v>
      </c>
      <c r="I12" s="34">
        <v>2.2000000000000002</v>
      </c>
      <c r="J12" s="24">
        <v>1.9</v>
      </c>
      <c r="K12" s="34">
        <v>2.1</v>
      </c>
      <c r="L12" s="24">
        <v>2.1</v>
      </c>
      <c r="M12" s="35">
        <v>2.2999999999999998</v>
      </c>
      <c r="N12"/>
    </row>
    <row r="13" spans="1:14" x14ac:dyDescent="0.25">
      <c r="A13" s="24" t="s">
        <v>325</v>
      </c>
      <c r="B13" s="35">
        <v>0.4</v>
      </c>
      <c r="C13" s="21">
        <v>0.5</v>
      </c>
      <c r="D13" s="21">
        <v>0.7</v>
      </c>
      <c r="E13" s="21">
        <v>0.5</v>
      </c>
      <c r="F13" s="21">
        <v>0.6</v>
      </c>
      <c r="G13" s="24">
        <v>0.5</v>
      </c>
      <c r="H13" s="24">
        <v>0.5</v>
      </c>
      <c r="I13" s="34">
        <v>0.5</v>
      </c>
      <c r="J13" s="24">
        <v>0.5</v>
      </c>
      <c r="K13" s="34">
        <v>0.5</v>
      </c>
      <c r="L13" s="24">
        <v>0.5</v>
      </c>
      <c r="M13" s="35">
        <v>0.6</v>
      </c>
      <c r="N13"/>
    </row>
    <row r="14" spans="1:14" x14ac:dyDescent="0.25">
      <c r="A14" s="24" t="s">
        <v>2</v>
      </c>
      <c r="B14" s="35">
        <v>5.3</v>
      </c>
      <c r="C14" s="21">
        <v>5.5</v>
      </c>
      <c r="D14" s="21">
        <v>5</v>
      </c>
      <c r="E14" s="21">
        <v>4.8</v>
      </c>
      <c r="F14" s="21">
        <v>4.5</v>
      </c>
      <c r="G14" s="34">
        <v>4</v>
      </c>
      <c r="H14" s="24">
        <v>3.9</v>
      </c>
      <c r="I14" s="34">
        <v>4</v>
      </c>
      <c r="J14" s="24">
        <v>4.2</v>
      </c>
      <c r="K14" s="34">
        <v>4.4000000000000004</v>
      </c>
      <c r="L14" s="24">
        <v>4.3</v>
      </c>
      <c r="M14" s="35">
        <v>4.4000000000000004</v>
      </c>
      <c r="N14"/>
    </row>
    <row r="15" spans="1:14" x14ac:dyDescent="0.25">
      <c r="A15" s="24" t="s">
        <v>324</v>
      </c>
      <c r="B15" s="35">
        <v>0</v>
      </c>
      <c r="C15" s="21">
        <v>0</v>
      </c>
      <c r="D15" s="21">
        <v>0</v>
      </c>
      <c r="E15" s="21">
        <v>0</v>
      </c>
      <c r="F15" s="21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5">
        <v>0</v>
      </c>
      <c r="N15"/>
    </row>
    <row r="16" spans="1:14" x14ac:dyDescent="0.25">
      <c r="A16" s="24" t="s">
        <v>284</v>
      </c>
      <c r="B16" s="35">
        <v>5.7</v>
      </c>
      <c r="C16" s="21">
        <v>6</v>
      </c>
      <c r="D16" s="21">
        <v>6.5</v>
      </c>
      <c r="E16" s="21">
        <v>6.8</v>
      </c>
      <c r="F16" s="21">
        <v>6.4</v>
      </c>
      <c r="G16" s="24">
        <v>7.3</v>
      </c>
      <c r="H16" s="24">
        <v>7.7</v>
      </c>
      <c r="I16" s="34">
        <v>7.9</v>
      </c>
      <c r="J16" s="24">
        <v>7.6</v>
      </c>
      <c r="K16" s="34">
        <v>7.5</v>
      </c>
      <c r="L16" s="34">
        <v>7.9</v>
      </c>
      <c r="M16" s="35">
        <v>7.5</v>
      </c>
      <c r="N16"/>
    </row>
    <row r="17" spans="1:14" x14ac:dyDescent="0.25">
      <c r="A17" s="23"/>
      <c r="B17" s="35"/>
      <c r="C17" s="35"/>
      <c r="D17" s="28"/>
      <c r="E17" s="28"/>
      <c r="K17"/>
      <c r="L17"/>
      <c r="M17" s="4"/>
      <c r="N17"/>
    </row>
    <row r="18" spans="1:14" s="23" customFormat="1" x14ac:dyDescent="0.25">
      <c r="A18" s="23" t="s">
        <v>3</v>
      </c>
      <c r="B18" s="38">
        <v>262416</v>
      </c>
      <c r="C18" s="38">
        <v>260327</v>
      </c>
      <c r="D18" s="38">
        <v>270604</v>
      </c>
      <c r="E18" s="38">
        <v>273996</v>
      </c>
      <c r="F18" s="38">
        <v>283332</v>
      </c>
      <c r="G18" s="37">
        <v>289408</v>
      </c>
      <c r="H18" s="37">
        <v>304467</v>
      </c>
      <c r="I18" s="37">
        <v>313415</v>
      </c>
      <c r="J18" s="37">
        <v>325339</v>
      </c>
      <c r="K18" s="37">
        <v>332727</v>
      </c>
      <c r="L18" s="37">
        <v>341751</v>
      </c>
      <c r="M18" s="38">
        <v>347099</v>
      </c>
    </row>
    <row r="20" spans="1:14" x14ac:dyDescent="0.25">
      <c r="A20" s="92" t="s">
        <v>553</v>
      </c>
    </row>
    <row r="21" spans="1:14" x14ac:dyDescent="0.25">
      <c r="A21" s="92" t="s">
        <v>766</v>
      </c>
    </row>
    <row r="23" spans="1:14" x14ac:dyDescent="0.25">
      <c r="A23" s="163"/>
    </row>
    <row r="24" spans="1:14" x14ac:dyDescent="0.25">
      <c r="A24" s="163"/>
    </row>
  </sheetData>
  <mergeCells count="1">
    <mergeCell ref="B5:M5"/>
  </mergeCells>
  <phoneticPr fontId="0" type="noConversion"/>
  <pageMargins left="1" right="0.5" top="1" bottom="1" header="0.5" footer="0.5"/>
  <pageSetup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3"/>
  <sheetViews>
    <sheetView zoomScaleNormal="100" workbookViewId="0">
      <selection activeCell="L1" sqref="A1:XFD2"/>
    </sheetView>
  </sheetViews>
  <sheetFormatPr defaultColWidth="9.140625" defaultRowHeight="15" x14ac:dyDescent="0.25"/>
  <cols>
    <col min="1" max="1" width="31.42578125" style="28" customWidth="1"/>
    <col min="2" max="2" width="9.140625" style="67" customWidth="1"/>
    <col min="3" max="3" width="9.140625" style="67"/>
    <col min="4" max="4" width="10.140625" style="28" bestFit="1" customWidth="1"/>
    <col min="5" max="5" width="10.85546875" style="213" bestFit="1" customWidth="1"/>
    <col min="6" max="16384" width="9.140625" style="28"/>
  </cols>
  <sheetData>
    <row r="1" spans="1:13" s="40" customFormat="1" ht="16.5" customHeight="1" x14ac:dyDescent="0.35">
      <c r="A1" s="231" t="s">
        <v>992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40" customFormat="1" x14ac:dyDescent="0.25">
      <c r="A2" s="23" t="s">
        <v>917</v>
      </c>
      <c r="B2" s="67"/>
      <c r="C2" s="67"/>
      <c r="E2" s="209"/>
    </row>
    <row r="3" spans="1:13" x14ac:dyDescent="0.25">
      <c r="A3" s="24"/>
    </row>
    <row r="4" spans="1:13" s="40" customFormat="1" x14ac:dyDescent="0.25">
      <c r="B4" s="68"/>
      <c r="C4" s="68"/>
      <c r="E4" s="209"/>
    </row>
    <row r="5" spans="1:13" s="94" customFormat="1" x14ac:dyDescent="0.25">
      <c r="A5" s="94" t="s">
        <v>4</v>
      </c>
      <c r="B5" s="76" t="s">
        <v>870</v>
      </c>
      <c r="C5" s="76" t="s">
        <v>919</v>
      </c>
      <c r="D5" s="49" t="s">
        <v>555</v>
      </c>
      <c r="E5" s="210" t="s">
        <v>5</v>
      </c>
    </row>
    <row r="7" spans="1:13" x14ac:dyDescent="0.25">
      <c r="A7" s="40" t="s">
        <v>650</v>
      </c>
      <c r="B7" s="68">
        <v>14416</v>
      </c>
      <c r="C7" s="68">
        <v>13455</v>
      </c>
      <c r="D7" s="113">
        <v>3.9</v>
      </c>
      <c r="E7" s="211">
        <v>-6.7</v>
      </c>
    </row>
    <row r="8" spans="1:13" x14ac:dyDescent="0.25">
      <c r="A8" s="40"/>
      <c r="D8" s="35"/>
      <c r="E8" s="211"/>
    </row>
    <row r="9" spans="1:13" x14ac:dyDescent="0.25">
      <c r="A9" s="40" t="s">
        <v>22</v>
      </c>
      <c r="B9" s="68">
        <v>81</v>
      </c>
      <c r="C9" s="68">
        <v>66</v>
      </c>
      <c r="E9" s="74">
        <v>-18.5</v>
      </c>
      <c r="F9" s="53"/>
      <c r="G9" s="53"/>
    </row>
    <row r="10" spans="1:13" x14ac:dyDescent="0.25">
      <c r="A10" s="28" t="s">
        <v>23</v>
      </c>
      <c r="B10" s="67">
        <v>57</v>
      </c>
      <c r="C10" s="67">
        <v>34</v>
      </c>
      <c r="E10" s="43">
        <v>-40.4</v>
      </c>
    </row>
    <row r="11" spans="1:13" x14ac:dyDescent="0.25">
      <c r="A11" s="28" t="s">
        <v>24</v>
      </c>
      <c r="B11" s="67">
        <v>0</v>
      </c>
      <c r="C11" s="67">
        <v>1</v>
      </c>
      <c r="E11" s="52" t="s">
        <v>921</v>
      </c>
    </row>
    <row r="12" spans="1:13" x14ac:dyDescent="0.25">
      <c r="A12" s="28" t="s">
        <v>341</v>
      </c>
      <c r="B12" s="67">
        <v>2</v>
      </c>
      <c r="C12" s="67">
        <v>0</v>
      </c>
      <c r="E12" s="43">
        <v>-100</v>
      </c>
    </row>
    <row r="13" spans="1:13" x14ac:dyDescent="0.25">
      <c r="A13" s="28" t="s">
        <v>715</v>
      </c>
      <c r="B13" s="67">
        <v>6</v>
      </c>
      <c r="C13" s="67">
        <v>13</v>
      </c>
      <c r="E13" s="43">
        <v>116.7</v>
      </c>
    </row>
    <row r="14" spans="1:13" x14ac:dyDescent="0.25">
      <c r="A14" s="28" t="s">
        <v>716</v>
      </c>
      <c r="B14" s="67">
        <v>5</v>
      </c>
      <c r="C14" s="67">
        <v>4</v>
      </c>
      <c r="E14" s="43">
        <v>-20</v>
      </c>
    </row>
    <row r="15" spans="1:13" x14ac:dyDescent="0.25">
      <c r="A15" s="28" t="s">
        <v>25</v>
      </c>
      <c r="B15" s="67">
        <v>7</v>
      </c>
      <c r="C15" s="67">
        <v>11</v>
      </c>
      <c r="E15" s="43">
        <v>57.1</v>
      </c>
    </row>
    <row r="16" spans="1:13" s="40" customFormat="1" x14ac:dyDescent="0.25">
      <c r="A16" s="28" t="s">
        <v>26</v>
      </c>
      <c r="B16" s="67">
        <v>4</v>
      </c>
      <c r="C16" s="67">
        <v>2</v>
      </c>
      <c r="E16" s="43">
        <v>-50</v>
      </c>
    </row>
    <row r="17" spans="1:7" s="40" customFormat="1" x14ac:dyDescent="0.25">
      <c r="A17" s="28" t="s">
        <v>332</v>
      </c>
      <c r="B17" s="67">
        <v>0</v>
      </c>
      <c r="C17" s="67">
        <v>1</v>
      </c>
      <c r="E17" s="52" t="s">
        <v>921</v>
      </c>
    </row>
    <row r="18" spans="1:7" x14ac:dyDescent="0.25">
      <c r="D18" s="35"/>
      <c r="E18" s="212"/>
    </row>
    <row r="19" spans="1:7" x14ac:dyDescent="0.25">
      <c r="A19" s="40" t="s">
        <v>588</v>
      </c>
      <c r="B19" s="68">
        <v>3930</v>
      </c>
      <c r="C19" s="68">
        <v>3775</v>
      </c>
      <c r="D19" s="35"/>
      <c r="E19" s="211">
        <v>-3.9</v>
      </c>
      <c r="F19" s="53"/>
      <c r="G19" s="53"/>
    </row>
    <row r="20" spans="1:7" x14ac:dyDescent="0.25">
      <c r="A20" s="28" t="s">
        <v>350</v>
      </c>
      <c r="B20" s="67">
        <v>0</v>
      </c>
      <c r="C20" s="67">
        <v>0</v>
      </c>
      <c r="D20" s="35"/>
      <c r="E20" s="212">
        <v>0</v>
      </c>
    </row>
    <row r="21" spans="1:7" x14ac:dyDescent="0.25">
      <c r="A21" s="28" t="s">
        <v>334</v>
      </c>
      <c r="B21" s="67">
        <v>0</v>
      </c>
      <c r="C21" s="67">
        <v>0</v>
      </c>
      <c r="D21" s="35"/>
      <c r="E21" s="43">
        <v>0</v>
      </c>
    </row>
    <row r="22" spans="1:7" x14ac:dyDescent="0.25">
      <c r="A22" s="28" t="s">
        <v>8</v>
      </c>
      <c r="B22" s="67">
        <v>0</v>
      </c>
      <c r="C22" s="67">
        <v>5</v>
      </c>
      <c r="D22" s="35"/>
      <c r="E22" s="52" t="s">
        <v>921</v>
      </c>
    </row>
    <row r="23" spans="1:7" x14ac:dyDescent="0.25">
      <c r="A23" s="28" t="s">
        <v>9</v>
      </c>
      <c r="B23" s="67">
        <v>207</v>
      </c>
      <c r="C23" s="67">
        <v>249</v>
      </c>
      <c r="D23" s="35"/>
      <c r="E23" s="212">
        <v>20.3</v>
      </c>
    </row>
    <row r="24" spans="1:7" x14ac:dyDescent="0.25">
      <c r="A24" s="28" t="s">
        <v>10</v>
      </c>
      <c r="B24" s="67">
        <v>927</v>
      </c>
      <c r="C24" s="67">
        <v>926</v>
      </c>
      <c r="D24" s="35"/>
      <c r="E24" s="212">
        <v>-0.1</v>
      </c>
    </row>
    <row r="25" spans="1:7" x14ac:dyDescent="0.25">
      <c r="A25" s="28" t="s">
        <v>16</v>
      </c>
      <c r="B25" s="67">
        <v>377</v>
      </c>
      <c r="C25" s="67">
        <v>460</v>
      </c>
      <c r="D25" s="35"/>
      <c r="E25" s="212">
        <v>22</v>
      </c>
    </row>
    <row r="26" spans="1:7" x14ac:dyDescent="0.25">
      <c r="A26" s="28" t="s">
        <v>589</v>
      </c>
      <c r="B26" s="67">
        <v>0</v>
      </c>
      <c r="C26" s="67">
        <v>3</v>
      </c>
      <c r="D26" s="35"/>
      <c r="E26" s="52" t="s">
        <v>921</v>
      </c>
    </row>
    <row r="27" spans="1:7" x14ac:dyDescent="0.25">
      <c r="A27" s="28" t="s">
        <v>17</v>
      </c>
      <c r="B27" s="67">
        <v>10</v>
      </c>
      <c r="C27" s="67">
        <v>0</v>
      </c>
      <c r="D27" s="35"/>
      <c r="E27" s="43">
        <v>-100</v>
      </c>
    </row>
    <row r="28" spans="1:7" x14ac:dyDescent="0.25">
      <c r="A28" s="28" t="s">
        <v>590</v>
      </c>
      <c r="B28" s="67">
        <v>0</v>
      </c>
      <c r="C28" s="67">
        <v>1</v>
      </c>
      <c r="D28" s="35"/>
      <c r="E28" s="52" t="s">
        <v>921</v>
      </c>
    </row>
    <row r="29" spans="1:7" x14ac:dyDescent="0.25">
      <c r="A29" s="28" t="s">
        <v>29</v>
      </c>
      <c r="B29" s="67">
        <v>16</v>
      </c>
      <c r="C29" s="67">
        <v>0</v>
      </c>
      <c r="D29" s="35"/>
      <c r="E29" s="43">
        <v>-100</v>
      </c>
    </row>
    <row r="30" spans="1:7" x14ac:dyDescent="0.25">
      <c r="A30" s="28" t="s">
        <v>18</v>
      </c>
      <c r="B30" s="67">
        <v>1556</v>
      </c>
      <c r="C30" s="67">
        <v>1334</v>
      </c>
      <c r="D30" s="35"/>
      <c r="E30" s="212">
        <v>-14.3</v>
      </c>
    </row>
    <row r="31" spans="1:7" x14ac:dyDescent="0.25">
      <c r="A31" s="28" t="s">
        <v>19</v>
      </c>
      <c r="B31" s="67">
        <v>837</v>
      </c>
      <c r="C31" s="67">
        <v>797</v>
      </c>
      <c r="D31" s="35"/>
      <c r="E31" s="212">
        <v>-4.8</v>
      </c>
    </row>
    <row r="32" spans="1:7" x14ac:dyDescent="0.25">
      <c r="D32" s="35"/>
      <c r="E32" s="212"/>
    </row>
    <row r="33" spans="1:9" s="40" customFormat="1" x14ac:dyDescent="0.25">
      <c r="A33" s="40" t="s">
        <v>591</v>
      </c>
      <c r="B33" s="68">
        <v>7511</v>
      </c>
      <c r="C33" s="68">
        <v>6799</v>
      </c>
      <c r="E33" s="74">
        <v>-9.5</v>
      </c>
      <c r="F33" s="53"/>
      <c r="G33" s="53"/>
      <c r="H33" s="28"/>
      <c r="I33" s="28"/>
    </row>
    <row r="34" spans="1:9" x14ac:dyDescent="0.25">
      <c r="A34" s="28" t="s">
        <v>6</v>
      </c>
      <c r="B34" s="67">
        <v>0</v>
      </c>
      <c r="C34" s="67">
        <v>1</v>
      </c>
      <c r="E34" s="52" t="s">
        <v>921</v>
      </c>
    </row>
    <row r="35" spans="1:9" x14ac:dyDescent="0.25">
      <c r="A35" s="28" t="s">
        <v>31</v>
      </c>
      <c r="B35" s="67">
        <v>252</v>
      </c>
      <c r="C35" s="67">
        <v>300</v>
      </c>
      <c r="E35" s="43">
        <v>19</v>
      </c>
    </row>
    <row r="36" spans="1:9" s="40" customFormat="1" x14ac:dyDescent="0.25">
      <c r="A36" s="28" t="s">
        <v>351</v>
      </c>
      <c r="B36" s="67">
        <v>0</v>
      </c>
      <c r="C36" s="67">
        <v>0</v>
      </c>
      <c r="E36" s="43">
        <v>0</v>
      </c>
    </row>
    <row r="37" spans="1:9" x14ac:dyDescent="0.25">
      <c r="A37" s="28" t="s">
        <v>908</v>
      </c>
      <c r="B37" s="67">
        <v>118</v>
      </c>
      <c r="C37" s="67">
        <v>72</v>
      </c>
      <c r="E37" s="43">
        <v>-39</v>
      </c>
    </row>
    <row r="38" spans="1:9" x14ac:dyDescent="0.25">
      <c r="A38" s="28" t="s">
        <v>32</v>
      </c>
      <c r="B38" s="67">
        <v>1</v>
      </c>
      <c r="C38" s="67">
        <v>4</v>
      </c>
      <c r="E38" s="43">
        <v>300</v>
      </c>
    </row>
    <row r="39" spans="1:9" x14ac:dyDescent="0.25">
      <c r="A39" s="28" t="s">
        <v>11</v>
      </c>
      <c r="B39" s="67">
        <v>159</v>
      </c>
      <c r="C39" s="67">
        <v>168</v>
      </c>
      <c r="E39" s="43">
        <v>5.7</v>
      </c>
    </row>
    <row r="40" spans="1:9" s="40" customFormat="1" x14ac:dyDescent="0.25">
      <c r="A40" s="28" t="s">
        <v>12</v>
      </c>
      <c r="B40" s="67">
        <v>263</v>
      </c>
      <c r="C40" s="67">
        <v>268</v>
      </c>
      <c r="D40" s="28"/>
      <c r="E40" s="43">
        <v>1.9</v>
      </c>
    </row>
    <row r="41" spans="1:9" x14ac:dyDescent="0.25">
      <c r="A41" s="28" t="s">
        <v>13</v>
      </c>
      <c r="B41" s="67">
        <v>22</v>
      </c>
      <c r="C41" s="67">
        <v>54</v>
      </c>
      <c r="D41" s="40"/>
      <c r="E41" s="43">
        <v>145.5</v>
      </c>
    </row>
    <row r="42" spans="1:9" x14ac:dyDescent="0.25">
      <c r="A42" s="28" t="s">
        <v>14</v>
      </c>
      <c r="B42" s="67">
        <v>48</v>
      </c>
      <c r="C42" s="67">
        <v>30</v>
      </c>
      <c r="E42" s="43">
        <v>-37.5</v>
      </c>
    </row>
    <row r="43" spans="1:9" x14ac:dyDescent="0.25">
      <c r="A43" s="28" t="s">
        <v>33</v>
      </c>
      <c r="B43" s="67">
        <v>237</v>
      </c>
      <c r="C43" s="67">
        <v>270</v>
      </c>
      <c r="E43" s="43">
        <v>13.9</v>
      </c>
    </row>
    <row r="44" spans="1:9" s="40" customFormat="1" x14ac:dyDescent="0.25">
      <c r="A44" s="28" t="s">
        <v>15</v>
      </c>
      <c r="B44" s="67">
        <v>3</v>
      </c>
      <c r="C44" s="67">
        <v>3</v>
      </c>
      <c r="D44" s="28"/>
      <c r="E44" s="43">
        <v>0</v>
      </c>
    </row>
    <row r="45" spans="1:9" x14ac:dyDescent="0.25">
      <c r="A45" s="28" t="s">
        <v>34</v>
      </c>
      <c r="B45" s="67">
        <v>6001</v>
      </c>
      <c r="C45" s="67">
        <v>5278</v>
      </c>
      <c r="D45" s="40"/>
      <c r="E45" s="43">
        <v>-12</v>
      </c>
    </row>
    <row r="46" spans="1:9" x14ac:dyDescent="0.25">
      <c r="A46" s="28" t="s">
        <v>20</v>
      </c>
      <c r="B46" s="67">
        <v>372</v>
      </c>
      <c r="C46" s="67">
        <v>326</v>
      </c>
      <c r="E46" s="43">
        <v>-12.4</v>
      </c>
    </row>
    <row r="47" spans="1:9" x14ac:dyDescent="0.25">
      <c r="A47" s="28" t="s">
        <v>21</v>
      </c>
      <c r="B47" s="67">
        <v>35</v>
      </c>
      <c r="C47" s="67">
        <v>25</v>
      </c>
      <c r="E47" s="43">
        <v>-28.6</v>
      </c>
    </row>
    <row r="48" spans="1:9" x14ac:dyDescent="0.25">
      <c r="D48" s="35"/>
      <c r="E48" s="212"/>
    </row>
    <row r="49" spans="1:7" x14ac:dyDescent="0.25">
      <c r="A49" s="40" t="s">
        <v>592</v>
      </c>
      <c r="B49" s="68">
        <v>2894</v>
      </c>
      <c r="C49" s="68">
        <v>2815</v>
      </c>
      <c r="D49" s="35"/>
      <c r="E49" s="211">
        <v>-2.7</v>
      </c>
      <c r="F49" s="53"/>
      <c r="G49" s="53"/>
    </row>
    <row r="50" spans="1:7" x14ac:dyDescent="0.25">
      <c r="A50" s="28" t="s">
        <v>35</v>
      </c>
      <c r="B50" s="67">
        <v>64</v>
      </c>
      <c r="C50" s="67">
        <v>55</v>
      </c>
      <c r="D50" s="35"/>
      <c r="E50" s="212">
        <v>-14.1</v>
      </c>
    </row>
    <row r="51" spans="1:7" x14ac:dyDescent="0.25">
      <c r="A51" s="28" t="s">
        <v>36</v>
      </c>
      <c r="B51" s="67">
        <v>6</v>
      </c>
      <c r="C51" s="67">
        <v>5</v>
      </c>
      <c r="D51" s="35"/>
      <c r="E51" s="212">
        <v>-16.7</v>
      </c>
    </row>
    <row r="52" spans="1:7" x14ac:dyDescent="0.25">
      <c r="A52" s="28" t="s">
        <v>717</v>
      </c>
      <c r="B52" s="67">
        <v>9</v>
      </c>
      <c r="C52" s="67">
        <v>5</v>
      </c>
      <c r="D52" s="35"/>
      <c r="E52" s="212">
        <v>-44.4</v>
      </c>
    </row>
    <row r="53" spans="1:7" x14ac:dyDescent="0.25">
      <c r="A53" s="28" t="s">
        <v>718</v>
      </c>
      <c r="B53" s="67">
        <v>3</v>
      </c>
      <c r="C53" s="67">
        <v>13</v>
      </c>
      <c r="D53" s="35"/>
      <c r="E53" s="212">
        <v>333.3</v>
      </c>
    </row>
    <row r="54" spans="1:7" x14ac:dyDescent="0.25">
      <c r="A54" s="28" t="s">
        <v>37</v>
      </c>
      <c r="B54" s="67">
        <v>62</v>
      </c>
      <c r="C54" s="67">
        <v>61</v>
      </c>
      <c r="D54" s="35"/>
      <c r="E54" s="212">
        <v>-1.6</v>
      </c>
    </row>
    <row r="55" spans="1:7" x14ac:dyDescent="0.25">
      <c r="A55" s="28" t="s">
        <v>38</v>
      </c>
      <c r="B55" s="67">
        <v>2210</v>
      </c>
      <c r="C55" s="67">
        <v>2147</v>
      </c>
      <c r="D55" s="35"/>
      <c r="E55" s="212">
        <v>-2.9</v>
      </c>
    </row>
    <row r="56" spans="1:7" x14ac:dyDescent="0.25">
      <c r="A56" s="28" t="s">
        <v>544</v>
      </c>
      <c r="B56" s="67">
        <v>14</v>
      </c>
      <c r="C56" s="67">
        <v>8</v>
      </c>
      <c r="D56" s="35"/>
      <c r="E56" s="43">
        <v>-42.9</v>
      </c>
    </row>
    <row r="57" spans="1:7" x14ac:dyDescent="0.25">
      <c r="A57" s="28" t="s">
        <v>593</v>
      </c>
      <c r="B57" s="67">
        <v>6</v>
      </c>
      <c r="C57" s="67">
        <v>0</v>
      </c>
      <c r="D57" s="35"/>
      <c r="E57" s="212">
        <v>-100</v>
      </c>
    </row>
    <row r="58" spans="1:7" x14ac:dyDescent="0.25">
      <c r="A58" s="28" t="s">
        <v>39</v>
      </c>
      <c r="B58" s="67">
        <v>37</v>
      </c>
      <c r="C58" s="67">
        <v>40</v>
      </c>
      <c r="D58" s="35"/>
      <c r="E58" s="212">
        <v>8.1</v>
      </c>
    </row>
    <row r="59" spans="1:7" x14ac:dyDescent="0.25">
      <c r="A59" s="28" t="s">
        <v>40</v>
      </c>
      <c r="B59" s="67">
        <v>3</v>
      </c>
      <c r="C59" s="67">
        <v>0</v>
      </c>
      <c r="D59" s="35"/>
      <c r="E59" s="212">
        <v>-100</v>
      </c>
    </row>
    <row r="60" spans="1:7" x14ac:dyDescent="0.25">
      <c r="A60" s="28" t="s">
        <v>41</v>
      </c>
      <c r="B60" s="67">
        <v>2</v>
      </c>
      <c r="C60" s="67">
        <v>0</v>
      </c>
      <c r="D60" s="35"/>
      <c r="E60" s="43">
        <v>-100</v>
      </c>
    </row>
    <row r="61" spans="1:7" x14ac:dyDescent="0.25">
      <c r="A61" s="28" t="s">
        <v>42</v>
      </c>
      <c r="B61" s="67">
        <v>0</v>
      </c>
      <c r="C61" s="67">
        <v>6</v>
      </c>
      <c r="D61" s="35"/>
      <c r="E61" s="52" t="s">
        <v>921</v>
      </c>
    </row>
    <row r="62" spans="1:7" s="40" customFormat="1" x14ac:dyDescent="0.25">
      <c r="A62" s="28" t="s">
        <v>43</v>
      </c>
      <c r="B62" s="67">
        <v>34</v>
      </c>
      <c r="C62" s="67">
        <v>38</v>
      </c>
      <c r="D62" s="113"/>
      <c r="E62" s="212">
        <v>11.8</v>
      </c>
    </row>
    <row r="63" spans="1:7" x14ac:dyDescent="0.25">
      <c r="A63" s="28" t="s">
        <v>719</v>
      </c>
      <c r="B63" s="67">
        <v>0</v>
      </c>
      <c r="C63" s="67">
        <v>0</v>
      </c>
      <c r="D63" s="35"/>
      <c r="E63" s="43">
        <v>0</v>
      </c>
    </row>
    <row r="64" spans="1:7" x14ac:dyDescent="0.25">
      <c r="A64" s="28" t="s">
        <v>44</v>
      </c>
      <c r="B64" s="67">
        <v>337</v>
      </c>
      <c r="C64" s="67">
        <v>376</v>
      </c>
      <c r="D64" s="35"/>
      <c r="E64" s="212">
        <v>11.6</v>
      </c>
    </row>
    <row r="65" spans="1:7" s="40" customFormat="1" x14ac:dyDescent="0.25">
      <c r="A65" s="28" t="s">
        <v>45</v>
      </c>
      <c r="B65" s="67">
        <v>79</v>
      </c>
      <c r="C65" s="67">
        <v>57</v>
      </c>
      <c r="D65" s="113"/>
      <c r="E65" s="212">
        <v>-27.8</v>
      </c>
    </row>
    <row r="66" spans="1:7" x14ac:dyDescent="0.25">
      <c r="A66" s="28" t="s">
        <v>46</v>
      </c>
      <c r="B66" s="67">
        <v>28</v>
      </c>
      <c r="C66" s="67">
        <v>4</v>
      </c>
      <c r="D66" s="35"/>
      <c r="E66" s="212">
        <v>-85.7</v>
      </c>
    </row>
    <row r="67" spans="1:7" x14ac:dyDescent="0.25">
      <c r="B67" s="68"/>
      <c r="C67" s="68"/>
      <c r="D67" s="35"/>
      <c r="E67" s="212"/>
    </row>
    <row r="68" spans="1:7" x14ac:dyDescent="0.25">
      <c r="A68" s="40" t="s">
        <v>568</v>
      </c>
      <c r="B68" s="68">
        <v>38408</v>
      </c>
      <c r="C68" s="68">
        <v>40602</v>
      </c>
      <c r="D68" s="113">
        <v>11.7</v>
      </c>
      <c r="E68" s="211">
        <v>5.7</v>
      </c>
    </row>
    <row r="69" spans="1:7" x14ac:dyDescent="0.25">
      <c r="A69" s="40"/>
      <c r="D69" s="35"/>
      <c r="E69" s="212"/>
    </row>
    <row r="70" spans="1:7" x14ac:dyDescent="0.25">
      <c r="A70" s="40" t="s">
        <v>569</v>
      </c>
      <c r="B70" s="68">
        <v>26814</v>
      </c>
      <c r="C70" s="68">
        <v>28864</v>
      </c>
      <c r="D70" s="35"/>
      <c r="E70" s="211">
        <v>7.6</v>
      </c>
      <c r="F70" s="53"/>
      <c r="G70" s="53"/>
    </row>
    <row r="71" spans="1:7" x14ac:dyDescent="0.25">
      <c r="A71" s="28" t="s">
        <v>331</v>
      </c>
      <c r="B71" s="67">
        <v>11613</v>
      </c>
      <c r="C71" s="67">
        <v>11639</v>
      </c>
      <c r="D71" s="35"/>
      <c r="E71" s="212">
        <v>0.2</v>
      </c>
    </row>
    <row r="72" spans="1:7" x14ac:dyDescent="0.25">
      <c r="A72" s="95" t="s">
        <v>300</v>
      </c>
      <c r="B72" s="67">
        <v>1859</v>
      </c>
      <c r="C72" s="67">
        <v>2314</v>
      </c>
      <c r="D72" s="35"/>
      <c r="E72" s="212">
        <v>24.5</v>
      </c>
    </row>
    <row r="73" spans="1:7" x14ac:dyDescent="0.25">
      <c r="A73" s="28" t="s">
        <v>47</v>
      </c>
      <c r="B73" s="67">
        <v>8467</v>
      </c>
      <c r="C73" s="67">
        <v>8928</v>
      </c>
      <c r="D73" s="35"/>
      <c r="E73" s="212">
        <v>5.4</v>
      </c>
    </row>
    <row r="74" spans="1:7" x14ac:dyDescent="0.25">
      <c r="A74" s="28" t="s">
        <v>301</v>
      </c>
      <c r="B74" s="67">
        <v>4</v>
      </c>
      <c r="C74" s="67">
        <v>23</v>
      </c>
      <c r="D74" s="35"/>
      <c r="E74" s="212">
        <v>475</v>
      </c>
    </row>
    <row r="75" spans="1:7" x14ac:dyDescent="0.25">
      <c r="A75" s="28" t="s">
        <v>48</v>
      </c>
      <c r="B75" s="67">
        <v>85</v>
      </c>
      <c r="C75" s="67">
        <v>132</v>
      </c>
      <c r="D75" s="35"/>
      <c r="E75" s="212">
        <v>55.3</v>
      </c>
    </row>
    <row r="76" spans="1:7" x14ac:dyDescent="0.25">
      <c r="A76" s="28" t="s">
        <v>322</v>
      </c>
      <c r="B76" s="67">
        <v>3929</v>
      </c>
      <c r="C76" s="67">
        <v>4558</v>
      </c>
      <c r="D76" s="35"/>
      <c r="E76" s="212">
        <v>16</v>
      </c>
    </row>
    <row r="77" spans="1:7" x14ac:dyDescent="0.25">
      <c r="A77" s="28" t="s">
        <v>49</v>
      </c>
      <c r="B77" s="67">
        <v>857</v>
      </c>
      <c r="C77" s="67">
        <v>1270</v>
      </c>
      <c r="D77" s="35"/>
      <c r="E77" s="212">
        <v>48.2</v>
      </c>
    </row>
    <row r="78" spans="1:7" x14ac:dyDescent="0.25">
      <c r="D78" s="35"/>
      <c r="E78" s="212"/>
    </row>
    <row r="79" spans="1:7" x14ac:dyDescent="0.25">
      <c r="A79" s="40" t="s">
        <v>570</v>
      </c>
      <c r="B79" s="68">
        <v>4919</v>
      </c>
      <c r="C79" s="68">
        <v>4386</v>
      </c>
      <c r="D79" s="113"/>
      <c r="E79" s="211">
        <v>-10.8</v>
      </c>
      <c r="F79" s="53"/>
      <c r="G79" s="53"/>
    </row>
    <row r="80" spans="1:7" x14ac:dyDescent="0.25">
      <c r="A80" s="28" t="s">
        <v>302</v>
      </c>
      <c r="B80" s="67">
        <v>1</v>
      </c>
      <c r="C80" s="67">
        <v>2</v>
      </c>
      <c r="D80" s="35"/>
      <c r="E80" s="43">
        <v>100</v>
      </c>
    </row>
    <row r="81" spans="1:7" x14ac:dyDescent="0.25">
      <c r="A81" s="28" t="s">
        <v>50</v>
      </c>
      <c r="B81" s="67">
        <v>43</v>
      </c>
      <c r="C81" s="67">
        <v>45</v>
      </c>
      <c r="D81" s="35"/>
      <c r="E81" s="212">
        <v>4.7</v>
      </c>
    </row>
    <row r="82" spans="1:7" x14ac:dyDescent="0.25">
      <c r="A82" s="28" t="s">
        <v>51</v>
      </c>
      <c r="B82" s="67">
        <v>104</v>
      </c>
      <c r="C82" s="67">
        <v>122</v>
      </c>
      <c r="D82" s="35"/>
      <c r="E82" s="212">
        <v>17.3</v>
      </c>
    </row>
    <row r="83" spans="1:7" x14ac:dyDescent="0.25">
      <c r="A83" s="28" t="s">
        <v>52</v>
      </c>
      <c r="B83" s="67">
        <v>3986</v>
      </c>
      <c r="C83" s="67">
        <v>3366</v>
      </c>
      <c r="D83" s="35"/>
      <c r="E83" s="212">
        <v>-15.6</v>
      </c>
    </row>
    <row r="84" spans="1:7" x14ac:dyDescent="0.25">
      <c r="A84" s="28" t="s">
        <v>53</v>
      </c>
      <c r="B84" s="67">
        <v>50</v>
      </c>
      <c r="C84" s="67">
        <v>49</v>
      </c>
      <c r="D84" s="35"/>
      <c r="E84" s="212">
        <v>-2</v>
      </c>
    </row>
    <row r="85" spans="1:7" x14ac:dyDescent="0.25">
      <c r="A85" s="28" t="s">
        <v>54</v>
      </c>
      <c r="B85" s="67">
        <v>63</v>
      </c>
      <c r="C85" s="67">
        <v>71</v>
      </c>
      <c r="D85" s="35"/>
      <c r="E85" s="212">
        <v>12.7</v>
      </c>
    </row>
    <row r="86" spans="1:7" x14ac:dyDescent="0.25">
      <c r="A86" s="28" t="s">
        <v>281</v>
      </c>
      <c r="B86" s="67">
        <v>0</v>
      </c>
      <c r="C86" s="67">
        <v>2</v>
      </c>
      <c r="D86" s="35"/>
      <c r="E86" s="52" t="s">
        <v>921</v>
      </c>
    </row>
    <row r="87" spans="1:7" x14ac:dyDescent="0.25">
      <c r="A87" s="28" t="s">
        <v>55</v>
      </c>
      <c r="B87" s="67">
        <v>566</v>
      </c>
      <c r="C87" s="67">
        <v>647</v>
      </c>
      <c r="D87" s="35"/>
      <c r="E87" s="212">
        <v>14.3</v>
      </c>
    </row>
    <row r="88" spans="1:7" x14ac:dyDescent="0.25">
      <c r="A88" s="28" t="s">
        <v>56</v>
      </c>
      <c r="B88" s="67">
        <v>5</v>
      </c>
      <c r="C88" s="67">
        <v>7</v>
      </c>
      <c r="D88" s="35"/>
      <c r="E88" s="212">
        <v>40</v>
      </c>
    </row>
    <row r="89" spans="1:7" x14ac:dyDescent="0.25">
      <c r="A89" s="28" t="s">
        <v>57</v>
      </c>
      <c r="B89" s="67">
        <v>85</v>
      </c>
      <c r="C89" s="67">
        <v>67</v>
      </c>
      <c r="D89" s="35"/>
      <c r="E89" s="212">
        <v>-21.2</v>
      </c>
    </row>
    <row r="90" spans="1:7" x14ac:dyDescent="0.25">
      <c r="A90" s="28" t="s">
        <v>58</v>
      </c>
      <c r="B90" s="67">
        <v>15</v>
      </c>
      <c r="C90" s="67">
        <v>7</v>
      </c>
      <c r="D90" s="35"/>
      <c r="E90" s="212">
        <v>-53.3</v>
      </c>
    </row>
    <row r="91" spans="1:7" x14ac:dyDescent="0.25">
      <c r="A91" s="28" t="s">
        <v>571</v>
      </c>
      <c r="B91" s="67">
        <v>0</v>
      </c>
      <c r="C91" s="67">
        <v>0</v>
      </c>
      <c r="D91" s="35"/>
      <c r="E91" s="43">
        <v>0</v>
      </c>
    </row>
    <row r="92" spans="1:7" x14ac:dyDescent="0.25">
      <c r="A92" s="28" t="s">
        <v>59</v>
      </c>
      <c r="B92" s="67">
        <v>1</v>
      </c>
      <c r="C92" s="67">
        <v>1</v>
      </c>
      <c r="D92" s="35"/>
      <c r="E92" s="43">
        <v>0</v>
      </c>
    </row>
    <row r="93" spans="1:7" x14ac:dyDescent="0.25">
      <c r="D93" s="35"/>
      <c r="E93" s="212"/>
    </row>
    <row r="94" spans="1:7" x14ac:dyDescent="0.25">
      <c r="A94" s="40" t="s">
        <v>572</v>
      </c>
      <c r="B94" s="68">
        <v>6675</v>
      </c>
      <c r="C94" s="68">
        <v>7352</v>
      </c>
      <c r="D94" s="35"/>
      <c r="E94" s="211">
        <v>10.1</v>
      </c>
      <c r="F94" s="53"/>
      <c r="G94" s="53"/>
    </row>
    <row r="95" spans="1:7" x14ac:dyDescent="0.25">
      <c r="A95" s="28" t="s">
        <v>339</v>
      </c>
      <c r="B95" s="67">
        <v>0</v>
      </c>
      <c r="C95" s="67">
        <v>0</v>
      </c>
      <c r="D95" s="35"/>
      <c r="E95" s="43">
        <v>0</v>
      </c>
    </row>
    <row r="96" spans="1:7" x14ac:dyDescent="0.25">
      <c r="A96" s="28" t="s">
        <v>60</v>
      </c>
      <c r="B96" s="67">
        <v>415</v>
      </c>
      <c r="C96" s="67">
        <v>411</v>
      </c>
      <c r="D96" s="35"/>
      <c r="E96" s="212">
        <v>-1</v>
      </c>
    </row>
    <row r="97" spans="1:7" x14ac:dyDescent="0.25">
      <c r="A97" s="28" t="s">
        <v>61</v>
      </c>
      <c r="B97" s="67">
        <v>825</v>
      </c>
      <c r="C97" s="67">
        <v>677</v>
      </c>
      <c r="D97" s="35"/>
      <c r="E97" s="212">
        <v>-17.899999999999999</v>
      </c>
    </row>
    <row r="98" spans="1:7" x14ac:dyDescent="0.25">
      <c r="A98" s="28" t="s">
        <v>62</v>
      </c>
      <c r="B98" s="67">
        <v>10</v>
      </c>
      <c r="C98" s="67">
        <v>14</v>
      </c>
      <c r="D98" s="35"/>
      <c r="E98" s="212">
        <v>40</v>
      </c>
    </row>
    <row r="99" spans="1:7" x14ac:dyDescent="0.25">
      <c r="A99" s="28" t="s">
        <v>63</v>
      </c>
      <c r="B99" s="67">
        <v>153</v>
      </c>
      <c r="C99" s="67">
        <v>241</v>
      </c>
      <c r="D99" s="35"/>
      <c r="E99" s="212">
        <v>57.5</v>
      </c>
    </row>
    <row r="100" spans="1:7" x14ac:dyDescent="0.25">
      <c r="A100" s="28" t="s">
        <v>316</v>
      </c>
      <c r="B100" s="67">
        <v>29</v>
      </c>
      <c r="C100" s="67">
        <v>77</v>
      </c>
      <c r="D100" s="35"/>
      <c r="E100" s="212">
        <v>165.5</v>
      </c>
    </row>
    <row r="101" spans="1:7" x14ac:dyDescent="0.25">
      <c r="A101" s="28" t="s">
        <v>64</v>
      </c>
      <c r="B101" s="67">
        <v>409</v>
      </c>
      <c r="C101" s="67">
        <v>381</v>
      </c>
      <c r="D101" s="35"/>
      <c r="E101" s="212">
        <v>-6.8</v>
      </c>
    </row>
    <row r="102" spans="1:7" x14ac:dyDescent="0.25">
      <c r="A102" s="28" t="s">
        <v>65</v>
      </c>
      <c r="B102" s="67">
        <v>1121</v>
      </c>
      <c r="C102" s="67">
        <v>1434</v>
      </c>
      <c r="D102" s="35"/>
      <c r="E102" s="212">
        <v>27.9</v>
      </c>
    </row>
    <row r="103" spans="1:7" x14ac:dyDescent="0.25">
      <c r="A103" s="28" t="s">
        <v>66</v>
      </c>
      <c r="B103" s="67">
        <v>2482</v>
      </c>
      <c r="C103" s="67">
        <v>2859</v>
      </c>
      <c r="D103" s="35"/>
      <c r="E103" s="212">
        <v>15.2</v>
      </c>
    </row>
    <row r="104" spans="1:7" x14ac:dyDescent="0.25">
      <c r="A104" s="164" t="s">
        <v>987</v>
      </c>
      <c r="B104" s="121">
        <v>3</v>
      </c>
      <c r="C104" s="121">
        <v>23</v>
      </c>
      <c r="D104" s="35"/>
      <c r="E104" s="43">
        <v>666.7</v>
      </c>
    </row>
    <row r="105" spans="1:7" x14ac:dyDescent="0.25">
      <c r="A105" s="28" t="s">
        <v>67</v>
      </c>
      <c r="B105" s="67">
        <v>1228</v>
      </c>
      <c r="C105" s="67">
        <v>1235</v>
      </c>
      <c r="D105" s="35"/>
      <c r="E105" s="212">
        <v>0.6</v>
      </c>
    </row>
    <row r="106" spans="1:7" x14ac:dyDescent="0.25">
      <c r="E106" s="212"/>
    </row>
    <row r="107" spans="1:7" x14ac:dyDescent="0.25">
      <c r="A107" s="40" t="s">
        <v>68</v>
      </c>
      <c r="B107" s="68">
        <v>187534</v>
      </c>
      <c r="C107" s="68">
        <v>193422</v>
      </c>
      <c r="D107" s="113">
        <v>55.7</v>
      </c>
      <c r="E107" s="211">
        <v>3.1</v>
      </c>
      <c r="F107" s="53"/>
      <c r="G107" s="53"/>
    </row>
    <row r="108" spans="1:7" x14ac:dyDescent="0.25">
      <c r="A108" s="28" t="s">
        <v>69</v>
      </c>
      <c r="B108" s="67">
        <v>28</v>
      </c>
      <c r="C108" s="67">
        <v>25</v>
      </c>
      <c r="D108" s="35"/>
      <c r="E108" s="212">
        <v>-10.7</v>
      </c>
    </row>
    <row r="109" spans="1:7" x14ac:dyDescent="0.25">
      <c r="A109" s="28" t="s">
        <v>573</v>
      </c>
      <c r="B109" s="67">
        <v>0</v>
      </c>
      <c r="C109" s="67">
        <v>0</v>
      </c>
      <c r="D109" s="35"/>
      <c r="E109" s="43">
        <v>0</v>
      </c>
    </row>
    <row r="110" spans="1:7" x14ac:dyDescent="0.25">
      <c r="A110" s="28" t="s">
        <v>70</v>
      </c>
      <c r="B110" s="67">
        <v>24</v>
      </c>
      <c r="C110" s="67">
        <v>51</v>
      </c>
      <c r="D110" s="35"/>
      <c r="E110" s="212">
        <v>112.5</v>
      </c>
    </row>
    <row r="111" spans="1:7" x14ac:dyDescent="0.25">
      <c r="A111" s="28" t="s">
        <v>71</v>
      </c>
      <c r="B111" s="67">
        <v>3161</v>
      </c>
      <c r="C111" s="67">
        <v>3039</v>
      </c>
      <c r="D111" s="35"/>
      <c r="E111" s="212">
        <v>-3.9</v>
      </c>
    </row>
    <row r="112" spans="1:7" x14ac:dyDescent="0.25">
      <c r="A112" s="28" t="s">
        <v>72</v>
      </c>
      <c r="B112" s="67">
        <v>16</v>
      </c>
      <c r="C112" s="67">
        <v>21</v>
      </c>
      <c r="D112" s="35"/>
      <c r="E112" s="212">
        <v>31.3</v>
      </c>
    </row>
    <row r="113" spans="1:5" x14ac:dyDescent="0.25">
      <c r="A113" s="28" t="s">
        <v>73</v>
      </c>
      <c r="B113" s="67">
        <v>0</v>
      </c>
      <c r="C113" s="67">
        <v>11</v>
      </c>
      <c r="D113" s="35"/>
      <c r="E113" s="52" t="s">
        <v>921</v>
      </c>
    </row>
    <row r="114" spans="1:5" x14ac:dyDescent="0.25">
      <c r="A114" s="28" t="s">
        <v>74</v>
      </c>
      <c r="B114" s="67">
        <v>1256</v>
      </c>
      <c r="C114" s="67">
        <v>1210</v>
      </c>
      <c r="D114" s="35"/>
      <c r="E114" s="212">
        <v>-3.7</v>
      </c>
    </row>
    <row r="115" spans="1:5" x14ac:dyDescent="0.25">
      <c r="A115" s="28" t="s">
        <v>326</v>
      </c>
      <c r="B115" s="67">
        <v>130</v>
      </c>
      <c r="C115" s="67">
        <v>58</v>
      </c>
      <c r="D115" s="35"/>
      <c r="E115" s="212">
        <v>-55.4</v>
      </c>
    </row>
    <row r="116" spans="1:5" x14ac:dyDescent="0.25">
      <c r="A116" s="28" t="s">
        <v>75</v>
      </c>
      <c r="B116" s="67">
        <v>119</v>
      </c>
      <c r="C116" s="67">
        <v>155</v>
      </c>
      <c r="D116" s="35"/>
      <c r="E116" s="212">
        <v>30.3</v>
      </c>
    </row>
    <row r="117" spans="1:5" x14ac:dyDescent="0.25">
      <c r="A117" s="28" t="s">
        <v>76</v>
      </c>
      <c r="B117" s="67">
        <v>733</v>
      </c>
      <c r="C117" s="67">
        <v>727</v>
      </c>
      <c r="D117" s="35"/>
      <c r="E117" s="212">
        <v>-0.8</v>
      </c>
    </row>
    <row r="118" spans="1:5" x14ac:dyDescent="0.25">
      <c r="A118" s="28" t="s">
        <v>312</v>
      </c>
      <c r="B118" s="67">
        <v>319</v>
      </c>
      <c r="C118" s="67">
        <v>339</v>
      </c>
      <c r="D118" s="35"/>
      <c r="E118" s="212">
        <v>6.3</v>
      </c>
    </row>
    <row r="119" spans="1:5" x14ac:dyDescent="0.25">
      <c r="A119" s="28" t="s">
        <v>976</v>
      </c>
      <c r="B119" s="67">
        <v>5248</v>
      </c>
      <c r="C119" s="67">
        <v>5480</v>
      </c>
      <c r="D119" s="35"/>
      <c r="E119" s="212">
        <v>4.4000000000000004</v>
      </c>
    </row>
    <row r="120" spans="1:5" x14ac:dyDescent="0.25">
      <c r="A120" s="28" t="s">
        <v>78</v>
      </c>
      <c r="B120" s="67">
        <v>4637</v>
      </c>
      <c r="C120" s="67">
        <v>4846</v>
      </c>
      <c r="D120" s="35"/>
      <c r="E120" s="212">
        <v>4.5</v>
      </c>
    </row>
    <row r="121" spans="1:5" x14ac:dyDescent="0.25">
      <c r="A121" s="28" t="s">
        <v>79</v>
      </c>
      <c r="B121" s="67">
        <v>110</v>
      </c>
      <c r="C121" s="67">
        <v>159</v>
      </c>
      <c r="D121" s="35"/>
      <c r="E121" s="212">
        <v>44.5</v>
      </c>
    </row>
    <row r="122" spans="1:5" x14ac:dyDescent="0.25">
      <c r="A122" s="28" t="s">
        <v>80</v>
      </c>
      <c r="B122" s="67">
        <v>509</v>
      </c>
      <c r="C122" s="67">
        <v>490</v>
      </c>
      <c r="D122" s="35"/>
      <c r="E122" s="212">
        <v>-3.7</v>
      </c>
    </row>
    <row r="123" spans="1:5" x14ac:dyDescent="0.25">
      <c r="A123" s="28" t="s">
        <v>81</v>
      </c>
      <c r="B123" s="67">
        <v>17185</v>
      </c>
      <c r="C123" s="67">
        <v>18465</v>
      </c>
      <c r="D123" s="35"/>
      <c r="E123" s="212">
        <v>7.4</v>
      </c>
    </row>
    <row r="124" spans="1:5" s="40" customFormat="1" x14ac:dyDescent="0.25">
      <c r="A124" s="28" t="s">
        <v>82</v>
      </c>
      <c r="B124" s="67">
        <v>90</v>
      </c>
      <c r="C124" s="67">
        <v>85</v>
      </c>
      <c r="D124" s="113"/>
      <c r="E124" s="212">
        <v>-5.6</v>
      </c>
    </row>
    <row r="125" spans="1:5" x14ac:dyDescent="0.25">
      <c r="A125" s="28" t="s">
        <v>83</v>
      </c>
      <c r="B125" s="67">
        <v>12250</v>
      </c>
      <c r="C125" s="67">
        <v>12029</v>
      </c>
      <c r="D125" s="35"/>
      <c r="E125" s="212">
        <v>-1.8</v>
      </c>
    </row>
    <row r="126" spans="1:5" x14ac:dyDescent="0.25">
      <c r="A126" s="28" t="s">
        <v>84</v>
      </c>
      <c r="B126" s="67">
        <v>0</v>
      </c>
      <c r="C126" s="67">
        <v>1</v>
      </c>
      <c r="D126" s="35"/>
      <c r="E126" s="52" t="s">
        <v>921</v>
      </c>
    </row>
    <row r="127" spans="1:5" s="40" customFormat="1" x14ac:dyDescent="0.25">
      <c r="A127" s="28" t="s">
        <v>85</v>
      </c>
      <c r="B127" s="67">
        <v>5223</v>
      </c>
      <c r="C127" s="67">
        <v>5834</v>
      </c>
      <c r="D127" s="113"/>
      <c r="E127" s="212">
        <v>11.7</v>
      </c>
    </row>
    <row r="128" spans="1:5" x14ac:dyDescent="0.25">
      <c r="A128" s="28" t="s">
        <v>86</v>
      </c>
      <c r="B128" s="67">
        <v>1161</v>
      </c>
      <c r="C128" s="67">
        <v>1231</v>
      </c>
      <c r="D128" s="35"/>
      <c r="E128" s="212">
        <v>6</v>
      </c>
    </row>
    <row r="129" spans="1:5" s="40" customFormat="1" x14ac:dyDescent="0.25">
      <c r="A129" s="28" t="s">
        <v>87</v>
      </c>
      <c r="B129" s="67">
        <v>1129</v>
      </c>
      <c r="C129" s="67">
        <v>1286</v>
      </c>
      <c r="D129" s="113"/>
      <c r="E129" s="212">
        <v>13.9</v>
      </c>
    </row>
    <row r="130" spans="1:5" x14ac:dyDescent="0.25">
      <c r="A130" s="28" t="s">
        <v>88</v>
      </c>
      <c r="B130" s="67">
        <v>11965</v>
      </c>
      <c r="C130" s="67">
        <v>11777</v>
      </c>
      <c r="D130" s="35"/>
      <c r="E130" s="212">
        <v>-1.6</v>
      </c>
    </row>
    <row r="131" spans="1:5" x14ac:dyDescent="0.25">
      <c r="A131" s="28" t="s">
        <v>89</v>
      </c>
      <c r="B131" s="67">
        <v>36945</v>
      </c>
      <c r="C131" s="67">
        <v>39043</v>
      </c>
      <c r="D131" s="35"/>
      <c r="E131" s="212">
        <v>5.7</v>
      </c>
    </row>
    <row r="132" spans="1:5" x14ac:dyDescent="0.25">
      <c r="A132" s="28" t="s">
        <v>185</v>
      </c>
      <c r="B132" s="67">
        <v>43</v>
      </c>
      <c r="C132" s="67">
        <v>87</v>
      </c>
      <c r="D132" s="35"/>
      <c r="E132" s="212">
        <v>102.3</v>
      </c>
    </row>
    <row r="133" spans="1:5" x14ac:dyDescent="0.25">
      <c r="A133" s="28" t="s">
        <v>90</v>
      </c>
      <c r="B133" s="67">
        <v>75</v>
      </c>
      <c r="C133" s="67">
        <v>62</v>
      </c>
      <c r="D133" s="35"/>
      <c r="E133" s="212">
        <v>-17.3</v>
      </c>
    </row>
    <row r="134" spans="1:5" x14ac:dyDescent="0.25">
      <c r="A134" s="28" t="s">
        <v>313</v>
      </c>
      <c r="B134" s="67">
        <v>1</v>
      </c>
      <c r="C134" s="67">
        <v>0</v>
      </c>
      <c r="D134" s="35"/>
      <c r="E134" s="212">
        <v>-100</v>
      </c>
    </row>
    <row r="135" spans="1:5" x14ac:dyDescent="0.25">
      <c r="A135" s="28" t="s">
        <v>91</v>
      </c>
      <c r="B135" s="67">
        <v>182</v>
      </c>
      <c r="C135" s="67">
        <v>122</v>
      </c>
      <c r="D135" s="35"/>
      <c r="E135" s="212">
        <v>-33</v>
      </c>
    </row>
    <row r="136" spans="1:5" x14ac:dyDescent="0.25">
      <c r="A136" s="28" t="s">
        <v>92</v>
      </c>
      <c r="B136" s="67">
        <v>284</v>
      </c>
      <c r="C136" s="67">
        <v>308</v>
      </c>
      <c r="D136" s="35"/>
      <c r="E136" s="212">
        <v>8.5</v>
      </c>
    </row>
    <row r="137" spans="1:5" x14ac:dyDescent="0.25">
      <c r="A137" s="28" t="s">
        <v>93</v>
      </c>
      <c r="B137" s="67">
        <v>198</v>
      </c>
      <c r="C137" s="67">
        <v>94</v>
      </c>
      <c r="D137" s="113"/>
      <c r="E137" s="212">
        <v>-52.5</v>
      </c>
    </row>
    <row r="138" spans="1:5" s="40" customFormat="1" x14ac:dyDescent="0.25">
      <c r="A138" s="28" t="s">
        <v>282</v>
      </c>
      <c r="B138" s="67">
        <v>6</v>
      </c>
      <c r="C138" s="67">
        <v>9</v>
      </c>
      <c r="D138" s="35"/>
      <c r="E138" s="212">
        <v>50</v>
      </c>
    </row>
    <row r="139" spans="1:5" x14ac:dyDescent="0.25">
      <c r="A139" s="28" t="s">
        <v>94</v>
      </c>
      <c r="B139" s="67">
        <v>0</v>
      </c>
      <c r="C139" s="67">
        <v>5</v>
      </c>
      <c r="D139" s="35"/>
      <c r="E139" s="52" t="s">
        <v>921</v>
      </c>
    </row>
    <row r="140" spans="1:5" x14ac:dyDescent="0.25">
      <c r="A140" s="28" t="s">
        <v>342</v>
      </c>
      <c r="B140" s="67">
        <v>21</v>
      </c>
      <c r="C140" s="67">
        <v>34</v>
      </c>
      <c r="D140" s="35"/>
      <c r="E140" s="212">
        <v>61.9</v>
      </c>
    </row>
    <row r="141" spans="1:5" x14ac:dyDescent="0.25">
      <c r="A141" s="28" t="s">
        <v>95</v>
      </c>
      <c r="B141" s="67">
        <v>3966</v>
      </c>
      <c r="C141" s="67">
        <v>4182</v>
      </c>
      <c r="D141" s="35"/>
      <c r="E141" s="212">
        <v>5.4</v>
      </c>
    </row>
    <row r="142" spans="1:5" x14ac:dyDescent="0.25">
      <c r="A142" s="28" t="s">
        <v>975</v>
      </c>
      <c r="B142" s="67">
        <v>9</v>
      </c>
      <c r="C142" s="67">
        <v>2</v>
      </c>
      <c r="D142" s="35"/>
      <c r="E142" s="212">
        <v>-77.8</v>
      </c>
    </row>
    <row r="143" spans="1:5" x14ac:dyDescent="0.25">
      <c r="A143" s="28" t="s">
        <v>96</v>
      </c>
      <c r="B143" s="67">
        <v>764</v>
      </c>
      <c r="C143" s="67">
        <v>811</v>
      </c>
      <c r="D143" s="35"/>
      <c r="E143" s="212">
        <v>6.2</v>
      </c>
    </row>
    <row r="144" spans="1:5" x14ac:dyDescent="0.25">
      <c r="A144" s="28" t="s">
        <v>97</v>
      </c>
      <c r="B144" s="67">
        <v>976</v>
      </c>
      <c r="C144" s="67">
        <v>899</v>
      </c>
      <c r="D144" s="35"/>
      <c r="E144" s="212">
        <v>-7.9</v>
      </c>
    </row>
    <row r="145" spans="1:5" x14ac:dyDescent="0.25">
      <c r="A145" s="28" t="s">
        <v>98</v>
      </c>
      <c r="B145" s="67">
        <v>857</v>
      </c>
      <c r="C145" s="67">
        <v>1096</v>
      </c>
      <c r="D145" s="35"/>
      <c r="E145" s="212">
        <v>27.9</v>
      </c>
    </row>
    <row r="146" spans="1:5" x14ac:dyDescent="0.25">
      <c r="A146" s="28" t="s">
        <v>99</v>
      </c>
      <c r="B146" s="67">
        <v>358</v>
      </c>
      <c r="C146" s="67">
        <v>288</v>
      </c>
      <c r="D146" s="35"/>
      <c r="E146" s="212">
        <v>-19.600000000000001</v>
      </c>
    </row>
    <row r="147" spans="1:5" x14ac:dyDescent="0.25">
      <c r="A147" s="28" t="s">
        <v>100</v>
      </c>
      <c r="B147" s="67">
        <v>1321</v>
      </c>
      <c r="C147" s="67">
        <v>1305</v>
      </c>
      <c r="D147" s="35"/>
      <c r="E147" s="212">
        <v>-1.2</v>
      </c>
    </row>
    <row r="148" spans="1:5" x14ac:dyDescent="0.25">
      <c r="A148" s="28" t="s">
        <v>574</v>
      </c>
      <c r="B148" s="67">
        <v>0</v>
      </c>
      <c r="C148" s="67">
        <v>0</v>
      </c>
      <c r="D148" s="35"/>
      <c r="E148" s="43">
        <v>0</v>
      </c>
    </row>
    <row r="149" spans="1:5" x14ac:dyDescent="0.25">
      <c r="A149" s="28" t="s">
        <v>184</v>
      </c>
      <c r="B149" s="67">
        <v>150</v>
      </c>
      <c r="C149" s="67">
        <v>90</v>
      </c>
      <c r="D149" s="35"/>
      <c r="E149" s="212">
        <v>-40</v>
      </c>
    </row>
    <row r="150" spans="1:5" x14ac:dyDescent="0.25">
      <c r="A150" s="28" t="s">
        <v>101</v>
      </c>
      <c r="B150" s="67">
        <v>47</v>
      </c>
      <c r="C150" s="67">
        <v>80</v>
      </c>
      <c r="D150" s="35"/>
      <c r="E150" s="212">
        <v>70.2</v>
      </c>
    </row>
    <row r="151" spans="1:5" x14ac:dyDescent="0.25">
      <c r="A151" s="28" t="s">
        <v>102</v>
      </c>
      <c r="B151" s="67">
        <v>105</v>
      </c>
      <c r="C151" s="67">
        <v>118</v>
      </c>
      <c r="D151" s="35"/>
      <c r="E151" s="212">
        <v>12.4</v>
      </c>
    </row>
    <row r="152" spans="1:5" s="40" customFormat="1" x14ac:dyDescent="0.25">
      <c r="A152" s="28" t="s">
        <v>103</v>
      </c>
      <c r="B152" s="67">
        <v>32411</v>
      </c>
      <c r="C152" s="67">
        <v>33849</v>
      </c>
      <c r="D152" s="113"/>
      <c r="E152" s="212">
        <v>4.4000000000000004</v>
      </c>
    </row>
    <row r="153" spans="1:5" x14ac:dyDescent="0.25">
      <c r="A153" s="28" t="s">
        <v>104</v>
      </c>
      <c r="B153" s="67">
        <v>1830</v>
      </c>
      <c r="C153" s="67">
        <v>1896</v>
      </c>
      <c r="D153" s="35"/>
      <c r="E153" s="212">
        <v>3.6</v>
      </c>
    </row>
    <row r="154" spans="1:5" x14ac:dyDescent="0.25">
      <c r="A154" s="28" t="s">
        <v>105</v>
      </c>
      <c r="B154" s="67">
        <v>2125</v>
      </c>
      <c r="C154" s="67">
        <v>2121</v>
      </c>
      <c r="D154" s="35"/>
      <c r="E154" s="212">
        <v>-0.2</v>
      </c>
    </row>
    <row r="155" spans="1:5" x14ac:dyDescent="0.25">
      <c r="A155" s="28" t="s">
        <v>314</v>
      </c>
      <c r="B155" s="67">
        <v>78</v>
      </c>
      <c r="C155" s="67">
        <v>143</v>
      </c>
      <c r="D155" s="35"/>
      <c r="E155" s="212">
        <v>83.3</v>
      </c>
    </row>
    <row r="156" spans="1:5" x14ac:dyDescent="0.25">
      <c r="A156" s="28" t="s">
        <v>106</v>
      </c>
      <c r="B156" s="67">
        <v>83</v>
      </c>
      <c r="C156" s="67">
        <v>100</v>
      </c>
      <c r="D156" s="35"/>
      <c r="E156" s="212">
        <v>20.5</v>
      </c>
    </row>
    <row r="157" spans="1:5" x14ac:dyDescent="0.25">
      <c r="A157" s="28" t="s">
        <v>107</v>
      </c>
      <c r="B157" s="67">
        <v>39403</v>
      </c>
      <c r="C157" s="67">
        <v>39358</v>
      </c>
      <c r="D157" s="35"/>
      <c r="E157" s="212">
        <v>-0.1</v>
      </c>
    </row>
    <row r="158" spans="1:5" x14ac:dyDescent="0.25">
      <c r="A158" s="28" t="s">
        <v>186</v>
      </c>
      <c r="B158" s="67">
        <v>3</v>
      </c>
      <c r="C158" s="67">
        <v>1</v>
      </c>
      <c r="D158" s="35"/>
      <c r="E158" s="212">
        <v>-66.7</v>
      </c>
    </row>
    <row r="159" spans="1:5" x14ac:dyDescent="0.25">
      <c r="D159" s="35"/>
      <c r="E159" s="212"/>
    </row>
    <row r="160" spans="1:5" x14ac:dyDescent="0.25">
      <c r="A160" s="40" t="s">
        <v>545</v>
      </c>
      <c r="B160" s="68">
        <v>50807</v>
      </c>
      <c r="C160" s="68">
        <v>47954</v>
      </c>
      <c r="D160" s="113">
        <v>13.8</v>
      </c>
      <c r="E160" s="211">
        <v>-5.6</v>
      </c>
    </row>
    <row r="161" spans="1:7" x14ac:dyDescent="0.25">
      <c r="D161" s="35"/>
      <c r="E161" s="212"/>
    </row>
    <row r="162" spans="1:7" x14ac:dyDescent="0.25">
      <c r="A162" s="40" t="s">
        <v>575</v>
      </c>
      <c r="B162" s="68">
        <v>8416</v>
      </c>
      <c r="C162" s="68">
        <v>8053</v>
      </c>
      <c r="D162" s="35"/>
      <c r="E162" s="74">
        <v>-4.3</v>
      </c>
      <c r="F162" s="53"/>
      <c r="G162" s="53"/>
    </row>
    <row r="163" spans="1:7" x14ac:dyDescent="0.25">
      <c r="A163" s="28" t="s">
        <v>338</v>
      </c>
      <c r="B163" s="67">
        <v>0</v>
      </c>
      <c r="C163" s="67">
        <v>1</v>
      </c>
      <c r="D163" s="35"/>
      <c r="E163" s="52" t="s">
        <v>921</v>
      </c>
    </row>
    <row r="164" spans="1:7" x14ac:dyDescent="0.25">
      <c r="A164" s="28" t="s">
        <v>576</v>
      </c>
      <c r="B164" s="67">
        <v>2</v>
      </c>
      <c r="C164" s="67">
        <v>10</v>
      </c>
      <c r="D164" s="35"/>
      <c r="E164" s="212">
        <v>400</v>
      </c>
    </row>
    <row r="165" spans="1:7" x14ac:dyDescent="0.25">
      <c r="A165" s="28" t="s">
        <v>108</v>
      </c>
      <c r="B165" s="67">
        <v>3</v>
      </c>
      <c r="C165" s="67">
        <v>21</v>
      </c>
      <c r="D165" s="35"/>
      <c r="E165" s="212">
        <v>600</v>
      </c>
    </row>
    <row r="166" spans="1:7" s="40" customFormat="1" x14ac:dyDescent="0.25">
      <c r="A166" s="28" t="s">
        <v>109</v>
      </c>
      <c r="B166" s="67">
        <v>746</v>
      </c>
      <c r="C166" s="67">
        <v>965</v>
      </c>
      <c r="D166" s="113"/>
      <c r="E166" s="212">
        <v>29.4</v>
      </c>
    </row>
    <row r="167" spans="1:7" x14ac:dyDescent="0.25">
      <c r="A167" s="28" t="s">
        <v>110</v>
      </c>
      <c r="B167" s="67">
        <v>258</v>
      </c>
      <c r="C167" s="67">
        <v>227</v>
      </c>
      <c r="D167" s="35"/>
      <c r="E167" s="212">
        <v>-12</v>
      </c>
    </row>
    <row r="168" spans="1:7" x14ac:dyDescent="0.25">
      <c r="A168" s="28" t="s">
        <v>155</v>
      </c>
      <c r="B168" s="67">
        <v>138</v>
      </c>
      <c r="C168" s="67">
        <v>190</v>
      </c>
      <c r="D168" s="35"/>
      <c r="E168" s="212">
        <v>37.700000000000003</v>
      </c>
    </row>
    <row r="169" spans="1:7" x14ac:dyDescent="0.25">
      <c r="A169" s="28" t="s">
        <v>111</v>
      </c>
      <c r="B169" s="67">
        <v>37</v>
      </c>
      <c r="C169" s="67">
        <v>46</v>
      </c>
      <c r="D169" s="35"/>
      <c r="E169" s="212">
        <v>24.3</v>
      </c>
    </row>
    <row r="170" spans="1:7" x14ac:dyDescent="0.25">
      <c r="A170" s="28" t="s">
        <v>112</v>
      </c>
      <c r="B170" s="67">
        <v>148</v>
      </c>
      <c r="C170" s="67">
        <v>144</v>
      </c>
      <c r="D170" s="35"/>
      <c r="E170" s="212">
        <v>-2.7</v>
      </c>
    </row>
    <row r="171" spans="1:7" x14ac:dyDescent="0.25">
      <c r="A171" s="28" t="s">
        <v>113</v>
      </c>
      <c r="B171" s="67">
        <v>2464</v>
      </c>
      <c r="C171" s="67">
        <v>2414</v>
      </c>
      <c r="D171" s="35"/>
      <c r="E171" s="212">
        <v>-2</v>
      </c>
    </row>
    <row r="172" spans="1:7" x14ac:dyDescent="0.25">
      <c r="A172" s="28" t="s">
        <v>577</v>
      </c>
      <c r="B172" s="67">
        <v>73</v>
      </c>
      <c r="C172" s="67">
        <v>96</v>
      </c>
      <c r="D172" s="35"/>
      <c r="E172" s="212">
        <v>31.5</v>
      </c>
    </row>
    <row r="173" spans="1:7" x14ac:dyDescent="0.25">
      <c r="A173" s="28" t="s">
        <v>114</v>
      </c>
      <c r="B173" s="67">
        <v>68</v>
      </c>
      <c r="C173" s="67">
        <v>102</v>
      </c>
      <c r="D173" s="35"/>
      <c r="E173" s="212">
        <v>50</v>
      </c>
    </row>
    <row r="174" spans="1:7" x14ac:dyDescent="0.25">
      <c r="A174" s="28" t="s">
        <v>115</v>
      </c>
      <c r="B174" s="67">
        <v>1992</v>
      </c>
      <c r="C174" s="67">
        <v>1889</v>
      </c>
      <c r="D174" s="35"/>
      <c r="E174" s="212">
        <v>-5.2</v>
      </c>
    </row>
    <row r="175" spans="1:7" x14ac:dyDescent="0.25">
      <c r="A175" s="28" t="s">
        <v>116</v>
      </c>
      <c r="B175" s="67">
        <v>88</v>
      </c>
      <c r="C175" s="67">
        <v>66</v>
      </c>
      <c r="D175" s="35"/>
      <c r="E175" s="212">
        <v>-25</v>
      </c>
    </row>
    <row r="176" spans="1:7" x14ac:dyDescent="0.25">
      <c r="A176" s="28" t="s">
        <v>117</v>
      </c>
      <c r="B176" s="67">
        <v>28</v>
      </c>
      <c r="C176" s="67">
        <v>9</v>
      </c>
      <c r="D176" s="35"/>
      <c r="E176" s="212">
        <v>-67.900000000000006</v>
      </c>
    </row>
    <row r="177" spans="1:7" x14ac:dyDescent="0.25">
      <c r="A177" s="28" t="s">
        <v>118</v>
      </c>
      <c r="B177" s="67">
        <v>611</v>
      </c>
      <c r="C177" s="67">
        <v>254</v>
      </c>
      <c r="D177" s="35"/>
      <c r="E177" s="212">
        <v>-58.4</v>
      </c>
    </row>
    <row r="178" spans="1:7" x14ac:dyDescent="0.25">
      <c r="A178" s="28" t="s">
        <v>119</v>
      </c>
      <c r="B178" s="67">
        <v>1140</v>
      </c>
      <c r="C178" s="67">
        <v>1040</v>
      </c>
      <c r="D178" s="35"/>
      <c r="E178" s="212">
        <v>-8.8000000000000007</v>
      </c>
    </row>
    <row r="179" spans="1:7" x14ac:dyDescent="0.25">
      <c r="A179" s="28" t="s">
        <v>120</v>
      </c>
      <c r="B179" s="67">
        <v>121</v>
      </c>
      <c r="C179" s="67">
        <v>83</v>
      </c>
      <c r="D179" s="35"/>
      <c r="E179" s="43">
        <v>-31.4</v>
      </c>
    </row>
    <row r="180" spans="1:7" x14ac:dyDescent="0.25">
      <c r="A180" s="28" t="s">
        <v>352</v>
      </c>
      <c r="B180" s="67">
        <v>0</v>
      </c>
      <c r="C180" s="67">
        <v>0</v>
      </c>
      <c r="D180" s="35"/>
      <c r="E180" s="43">
        <v>0</v>
      </c>
    </row>
    <row r="181" spans="1:7" x14ac:dyDescent="0.25">
      <c r="A181" s="28" t="s">
        <v>720</v>
      </c>
      <c r="B181" s="67">
        <v>39</v>
      </c>
      <c r="C181" s="67">
        <v>57</v>
      </c>
      <c r="D181" s="35"/>
      <c r="E181" s="212">
        <v>46.2</v>
      </c>
    </row>
    <row r="182" spans="1:7" x14ac:dyDescent="0.25">
      <c r="A182" s="28" t="s">
        <v>721</v>
      </c>
      <c r="B182" s="67">
        <v>113</v>
      </c>
      <c r="C182" s="67">
        <v>30</v>
      </c>
      <c r="D182" s="35"/>
      <c r="E182" s="212">
        <v>-73.5</v>
      </c>
    </row>
    <row r="183" spans="1:7" x14ac:dyDescent="0.25">
      <c r="A183" s="28" t="s">
        <v>722</v>
      </c>
      <c r="B183" s="67">
        <v>2</v>
      </c>
      <c r="C183" s="67">
        <v>4</v>
      </c>
      <c r="D183" s="35"/>
      <c r="E183" s="212">
        <v>100</v>
      </c>
    </row>
    <row r="184" spans="1:7" x14ac:dyDescent="0.25">
      <c r="A184" s="28" t="s">
        <v>578</v>
      </c>
      <c r="B184" s="67">
        <v>6</v>
      </c>
      <c r="C184" s="67">
        <v>0</v>
      </c>
      <c r="D184" s="35"/>
      <c r="E184" s="212">
        <v>-100</v>
      </c>
    </row>
    <row r="185" spans="1:7" x14ac:dyDescent="0.25">
      <c r="A185" s="28" t="s">
        <v>327</v>
      </c>
      <c r="B185" s="67">
        <v>277</v>
      </c>
      <c r="C185" s="67">
        <v>275</v>
      </c>
      <c r="D185" s="35"/>
      <c r="E185" s="212">
        <v>-0.7</v>
      </c>
    </row>
    <row r="186" spans="1:7" x14ac:dyDescent="0.25">
      <c r="A186" s="28" t="s">
        <v>328</v>
      </c>
      <c r="B186" s="67">
        <v>62</v>
      </c>
      <c r="C186" s="67">
        <v>130</v>
      </c>
      <c r="D186" s="35"/>
      <c r="E186" s="212">
        <v>109.7</v>
      </c>
    </row>
    <row r="187" spans="1:7" x14ac:dyDescent="0.25">
      <c r="D187" s="35"/>
      <c r="E187" s="211"/>
    </row>
    <row r="188" spans="1:7" x14ac:dyDescent="0.25">
      <c r="A188" s="40" t="s">
        <v>579</v>
      </c>
      <c r="B188" s="68">
        <v>23315</v>
      </c>
      <c r="C188" s="68">
        <v>21601</v>
      </c>
      <c r="D188" s="35"/>
      <c r="E188" s="211">
        <v>-7.4</v>
      </c>
      <c r="F188" s="53"/>
      <c r="G188" s="53"/>
    </row>
    <row r="189" spans="1:7" x14ac:dyDescent="0.25">
      <c r="A189" s="28" t="s">
        <v>121</v>
      </c>
      <c r="B189" s="67">
        <v>2584</v>
      </c>
      <c r="C189" s="67">
        <v>2589</v>
      </c>
      <c r="D189" s="35"/>
      <c r="E189" s="212">
        <v>0.2</v>
      </c>
    </row>
    <row r="190" spans="1:7" x14ac:dyDescent="0.25">
      <c r="A190" s="28" t="s">
        <v>122</v>
      </c>
      <c r="B190" s="67">
        <v>8681</v>
      </c>
      <c r="C190" s="67">
        <v>8333</v>
      </c>
      <c r="D190" s="35"/>
      <c r="E190" s="212">
        <v>-4</v>
      </c>
    </row>
    <row r="191" spans="1:7" x14ac:dyDescent="0.25">
      <c r="A191" s="28" t="s">
        <v>123</v>
      </c>
      <c r="B191" s="67">
        <v>62</v>
      </c>
      <c r="C191" s="67">
        <v>112</v>
      </c>
      <c r="D191" s="35"/>
      <c r="E191" s="212">
        <v>80.599999999999994</v>
      </c>
    </row>
    <row r="192" spans="1:7" x14ac:dyDescent="0.25">
      <c r="A192" s="28" t="s">
        <v>124</v>
      </c>
      <c r="B192" s="67">
        <v>2314</v>
      </c>
      <c r="C192" s="67">
        <v>1976</v>
      </c>
      <c r="D192" s="35"/>
      <c r="E192" s="212">
        <v>-14.6</v>
      </c>
    </row>
    <row r="193" spans="1:7" x14ac:dyDescent="0.25">
      <c r="A193" s="28" t="s">
        <v>125</v>
      </c>
      <c r="B193" s="67">
        <v>731</v>
      </c>
      <c r="C193" s="67">
        <v>726</v>
      </c>
      <c r="D193" s="35"/>
      <c r="E193" s="212">
        <v>-0.7</v>
      </c>
    </row>
    <row r="194" spans="1:7" x14ac:dyDescent="0.25">
      <c r="A194" s="28" t="s">
        <v>126</v>
      </c>
      <c r="B194" s="67">
        <v>5963</v>
      </c>
      <c r="C194" s="67">
        <v>6340</v>
      </c>
      <c r="D194" s="35"/>
      <c r="E194" s="212">
        <v>6.3</v>
      </c>
    </row>
    <row r="195" spans="1:7" x14ac:dyDescent="0.25">
      <c r="A195" s="28" t="s">
        <v>127</v>
      </c>
      <c r="B195" s="67">
        <v>1641</v>
      </c>
      <c r="C195" s="67">
        <v>202</v>
      </c>
      <c r="D195" s="35"/>
      <c r="E195" s="212">
        <v>-87.7</v>
      </c>
    </row>
    <row r="196" spans="1:7" x14ac:dyDescent="0.25">
      <c r="A196" s="28" t="s">
        <v>128</v>
      </c>
      <c r="B196" s="67">
        <v>1339</v>
      </c>
      <c r="C196" s="67">
        <v>1323</v>
      </c>
      <c r="D196" s="35"/>
      <c r="E196" s="212">
        <v>-1.2</v>
      </c>
    </row>
    <row r="197" spans="1:7" x14ac:dyDescent="0.25">
      <c r="D197" s="35"/>
      <c r="E197" s="211"/>
    </row>
    <row r="198" spans="1:7" x14ac:dyDescent="0.25">
      <c r="A198" s="40" t="s">
        <v>580</v>
      </c>
      <c r="B198" s="68">
        <v>19076</v>
      </c>
      <c r="C198" s="68">
        <v>18300</v>
      </c>
      <c r="D198" s="35"/>
      <c r="E198" s="211">
        <v>-4.0999999999999996</v>
      </c>
      <c r="F198" s="53"/>
      <c r="G198" s="53"/>
    </row>
    <row r="199" spans="1:7" x14ac:dyDescent="0.25">
      <c r="A199" s="28" t="s">
        <v>129</v>
      </c>
      <c r="B199" s="67">
        <v>3805</v>
      </c>
      <c r="C199" s="67">
        <v>3317</v>
      </c>
      <c r="D199" s="35"/>
      <c r="E199" s="212">
        <v>-12.8</v>
      </c>
    </row>
    <row r="200" spans="1:7" x14ac:dyDescent="0.25">
      <c r="A200" s="28" t="s">
        <v>130</v>
      </c>
      <c r="B200" s="67">
        <v>293</v>
      </c>
      <c r="C200" s="67">
        <v>371</v>
      </c>
      <c r="D200" s="35"/>
      <c r="E200" s="212">
        <v>26.6</v>
      </c>
    </row>
    <row r="201" spans="1:7" x14ac:dyDescent="0.25">
      <c r="A201" s="28" t="s">
        <v>131</v>
      </c>
      <c r="B201" s="67">
        <v>2699</v>
      </c>
      <c r="C201" s="67">
        <v>2269</v>
      </c>
      <c r="D201" s="35"/>
      <c r="E201" s="212">
        <v>-15.9</v>
      </c>
    </row>
    <row r="202" spans="1:7" x14ac:dyDescent="0.25">
      <c r="A202" s="28" t="s">
        <v>132</v>
      </c>
      <c r="B202" s="67">
        <v>3020</v>
      </c>
      <c r="C202" s="67">
        <v>3190</v>
      </c>
      <c r="D202" s="35"/>
      <c r="E202" s="212">
        <v>5.6</v>
      </c>
    </row>
    <row r="203" spans="1:7" x14ac:dyDescent="0.25">
      <c r="A203" s="28" t="s">
        <v>133</v>
      </c>
      <c r="B203" s="67">
        <v>905</v>
      </c>
      <c r="C203" s="67">
        <v>1030</v>
      </c>
      <c r="D203" s="35"/>
      <c r="E203" s="212">
        <v>13.8</v>
      </c>
    </row>
    <row r="204" spans="1:7" x14ac:dyDescent="0.25">
      <c r="A204" s="28" t="s">
        <v>134</v>
      </c>
      <c r="B204" s="67">
        <v>4055</v>
      </c>
      <c r="C204" s="67">
        <v>3675</v>
      </c>
      <c r="D204" s="35"/>
      <c r="E204" s="43">
        <v>-9.4</v>
      </c>
    </row>
    <row r="205" spans="1:7" x14ac:dyDescent="0.25">
      <c r="A205" s="28" t="s">
        <v>723</v>
      </c>
      <c r="B205" s="67">
        <v>0</v>
      </c>
      <c r="C205" s="67">
        <v>0</v>
      </c>
      <c r="D205" s="35"/>
      <c r="E205" s="43">
        <v>0</v>
      </c>
    </row>
    <row r="206" spans="1:7" x14ac:dyDescent="0.25">
      <c r="A206" s="28" t="s">
        <v>135</v>
      </c>
      <c r="B206" s="67">
        <v>0</v>
      </c>
      <c r="C206" s="67">
        <v>37</v>
      </c>
      <c r="D206" s="35"/>
      <c r="E206" s="52" t="s">
        <v>921</v>
      </c>
    </row>
    <row r="207" spans="1:7" x14ac:dyDescent="0.25">
      <c r="A207" s="28" t="s">
        <v>136</v>
      </c>
      <c r="B207" s="67">
        <v>97</v>
      </c>
      <c r="C207" s="67">
        <v>94</v>
      </c>
      <c r="D207" s="35"/>
      <c r="E207" s="212">
        <v>-3.1</v>
      </c>
    </row>
    <row r="208" spans="1:7" x14ac:dyDescent="0.25">
      <c r="A208" s="28" t="s">
        <v>137</v>
      </c>
      <c r="B208" s="67">
        <v>82</v>
      </c>
      <c r="C208" s="67">
        <v>57</v>
      </c>
      <c r="D208" s="35"/>
      <c r="E208" s="212">
        <v>-30.5</v>
      </c>
    </row>
    <row r="209" spans="1:7" x14ac:dyDescent="0.25">
      <c r="A209" s="28" t="s">
        <v>138</v>
      </c>
      <c r="B209" s="67">
        <v>3939</v>
      </c>
      <c r="C209" s="67">
        <v>4041</v>
      </c>
      <c r="D209" s="35"/>
      <c r="E209" s="212">
        <v>2.6</v>
      </c>
    </row>
    <row r="210" spans="1:7" x14ac:dyDescent="0.25">
      <c r="A210" s="28" t="s">
        <v>139</v>
      </c>
      <c r="B210" s="67">
        <v>2</v>
      </c>
      <c r="C210" s="67">
        <v>6</v>
      </c>
      <c r="D210" s="35"/>
      <c r="E210" s="212">
        <v>200</v>
      </c>
    </row>
    <row r="211" spans="1:7" x14ac:dyDescent="0.25">
      <c r="A211" s="28" t="s">
        <v>140</v>
      </c>
      <c r="B211" s="67">
        <v>169</v>
      </c>
      <c r="C211" s="67">
        <v>212</v>
      </c>
      <c r="D211" s="35"/>
      <c r="E211" s="212">
        <v>25.4</v>
      </c>
    </row>
    <row r="212" spans="1:7" x14ac:dyDescent="0.25">
      <c r="A212" s="28" t="s">
        <v>141</v>
      </c>
      <c r="B212" s="67">
        <v>10</v>
      </c>
      <c r="C212" s="67">
        <v>1</v>
      </c>
      <c r="D212" s="35"/>
      <c r="E212" s="212">
        <v>-90</v>
      </c>
    </row>
    <row r="213" spans="1:7" x14ac:dyDescent="0.25">
      <c r="D213" s="35"/>
      <c r="E213" s="211"/>
    </row>
    <row r="214" spans="1:7" x14ac:dyDescent="0.25">
      <c r="A214" s="40" t="s">
        <v>764</v>
      </c>
      <c r="B214" s="68">
        <v>7207</v>
      </c>
      <c r="C214" s="68">
        <v>7965</v>
      </c>
      <c r="D214" s="113">
        <v>2.2999999999999998</v>
      </c>
      <c r="E214" s="211">
        <v>10.5</v>
      </c>
    </row>
    <row r="215" spans="1:7" x14ac:dyDescent="0.25">
      <c r="D215" s="35"/>
    </row>
    <row r="216" spans="1:7" x14ac:dyDescent="0.25">
      <c r="A216" s="40" t="s">
        <v>767</v>
      </c>
      <c r="B216" s="68">
        <v>5657</v>
      </c>
      <c r="C216" s="68">
        <v>5925</v>
      </c>
      <c r="D216" s="35"/>
      <c r="E216" s="211">
        <v>4.7</v>
      </c>
      <c r="F216" s="53"/>
      <c r="G216" s="53"/>
    </row>
    <row r="217" spans="1:7" s="40" customFormat="1" x14ac:dyDescent="0.25">
      <c r="A217" s="28" t="s">
        <v>142</v>
      </c>
      <c r="B217" s="67">
        <v>50</v>
      </c>
      <c r="C217" s="67">
        <v>26</v>
      </c>
      <c r="D217" s="113"/>
      <c r="E217" s="212">
        <v>-48</v>
      </c>
    </row>
    <row r="218" spans="1:7" x14ac:dyDescent="0.25">
      <c r="A218" s="28" t="s">
        <v>143</v>
      </c>
      <c r="B218" s="67">
        <v>2</v>
      </c>
      <c r="C218" s="67">
        <v>28</v>
      </c>
      <c r="D218" s="35"/>
      <c r="E218" s="43">
        <v>1300</v>
      </c>
    </row>
    <row r="219" spans="1:7" s="40" customFormat="1" x14ac:dyDescent="0.25">
      <c r="A219" s="28" t="s">
        <v>337</v>
      </c>
      <c r="B219" s="67">
        <v>3</v>
      </c>
      <c r="C219" s="67">
        <v>4</v>
      </c>
      <c r="D219" s="113"/>
      <c r="E219" s="212">
        <v>33.299999999999997</v>
      </c>
    </row>
    <row r="220" spans="1:7" x14ac:dyDescent="0.25">
      <c r="A220" s="28" t="s">
        <v>144</v>
      </c>
      <c r="B220" s="67">
        <v>3355</v>
      </c>
      <c r="C220" s="67">
        <v>3532</v>
      </c>
      <c r="D220" s="35"/>
      <c r="E220" s="212">
        <v>5.3</v>
      </c>
    </row>
    <row r="221" spans="1:7" x14ac:dyDescent="0.25">
      <c r="A221" s="28" t="s">
        <v>145</v>
      </c>
      <c r="B221" s="67">
        <v>1017</v>
      </c>
      <c r="C221" s="67">
        <v>1064</v>
      </c>
      <c r="D221" s="35"/>
      <c r="E221" s="212">
        <v>4.5999999999999996</v>
      </c>
    </row>
    <row r="222" spans="1:7" x14ac:dyDescent="0.25">
      <c r="A222" s="28" t="s">
        <v>146</v>
      </c>
      <c r="B222" s="67">
        <v>0</v>
      </c>
      <c r="C222" s="67">
        <v>5</v>
      </c>
      <c r="D222" s="35"/>
      <c r="E222" s="52" t="s">
        <v>921</v>
      </c>
    </row>
    <row r="223" spans="1:7" x14ac:dyDescent="0.25">
      <c r="A223" s="28" t="s">
        <v>147</v>
      </c>
      <c r="B223" s="67">
        <v>64</v>
      </c>
      <c r="C223" s="67">
        <v>82</v>
      </c>
      <c r="D223" s="35"/>
      <c r="E223" s="212">
        <v>28.1</v>
      </c>
    </row>
    <row r="224" spans="1:7" x14ac:dyDescent="0.25">
      <c r="A224" s="28" t="s">
        <v>148</v>
      </c>
      <c r="B224" s="67">
        <v>96</v>
      </c>
      <c r="C224" s="67">
        <v>149</v>
      </c>
      <c r="D224" s="35"/>
      <c r="E224" s="212">
        <v>55.2</v>
      </c>
    </row>
    <row r="225" spans="1:7" x14ac:dyDescent="0.25">
      <c r="A225" s="28" t="s">
        <v>317</v>
      </c>
      <c r="B225" s="67">
        <v>27</v>
      </c>
      <c r="C225" s="67">
        <v>14</v>
      </c>
      <c r="D225" s="35"/>
      <c r="E225" s="212">
        <v>-48.1</v>
      </c>
    </row>
    <row r="226" spans="1:7" x14ac:dyDescent="0.25">
      <c r="A226" s="28" t="s">
        <v>149</v>
      </c>
      <c r="B226" s="67">
        <v>96</v>
      </c>
      <c r="C226" s="67">
        <v>62</v>
      </c>
      <c r="D226" s="35"/>
      <c r="E226" s="212">
        <v>-35.4</v>
      </c>
    </row>
    <row r="227" spans="1:7" x14ac:dyDescent="0.25">
      <c r="A227" s="28" t="s">
        <v>150</v>
      </c>
      <c r="B227" s="67">
        <v>8</v>
      </c>
      <c r="C227" s="67">
        <v>4</v>
      </c>
      <c r="D227" s="35"/>
      <c r="E227" s="212">
        <v>-50</v>
      </c>
    </row>
    <row r="228" spans="1:7" x14ac:dyDescent="0.25">
      <c r="A228" s="28" t="s">
        <v>151</v>
      </c>
      <c r="B228" s="67">
        <v>0</v>
      </c>
      <c r="C228" s="67">
        <v>0</v>
      </c>
      <c r="D228" s="35"/>
      <c r="E228" s="43">
        <v>0</v>
      </c>
    </row>
    <row r="229" spans="1:7" x14ac:dyDescent="0.25">
      <c r="A229" s="28" t="s">
        <v>152</v>
      </c>
      <c r="B229" s="67">
        <v>939</v>
      </c>
      <c r="C229" s="67">
        <v>955</v>
      </c>
      <c r="D229" s="35"/>
      <c r="E229" s="43">
        <v>1.7</v>
      </c>
    </row>
    <row r="230" spans="1:7" x14ac:dyDescent="0.25">
      <c r="A230" s="28" t="s">
        <v>153</v>
      </c>
      <c r="B230" s="67">
        <v>0</v>
      </c>
      <c r="C230" s="67">
        <v>0</v>
      </c>
      <c r="D230" s="35"/>
      <c r="E230" s="43">
        <v>0</v>
      </c>
    </row>
    <row r="231" spans="1:7" x14ac:dyDescent="0.25">
      <c r="D231" s="35"/>
      <c r="E231" s="211"/>
    </row>
    <row r="232" spans="1:7" x14ac:dyDescent="0.25">
      <c r="A232" s="40" t="s">
        <v>581</v>
      </c>
      <c r="B232" s="68">
        <v>1550</v>
      </c>
      <c r="C232" s="68">
        <v>2040</v>
      </c>
      <c r="D232" s="113"/>
      <c r="E232" s="211">
        <v>31.6</v>
      </c>
      <c r="F232" s="53"/>
      <c r="G232" s="53"/>
    </row>
    <row r="233" spans="1:7" x14ac:dyDescent="0.25">
      <c r="A233" s="28" t="s">
        <v>340</v>
      </c>
      <c r="B233" s="67">
        <v>1</v>
      </c>
      <c r="C233" s="67">
        <v>5</v>
      </c>
      <c r="D233" s="35"/>
      <c r="E233" s="212">
        <v>400</v>
      </c>
    </row>
    <row r="234" spans="1:7" x14ac:dyDescent="0.25">
      <c r="A234" s="28" t="s">
        <v>27</v>
      </c>
      <c r="B234" s="67">
        <v>123</v>
      </c>
      <c r="C234" s="67">
        <v>248</v>
      </c>
      <c r="D234" s="35"/>
      <c r="E234" s="43">
        <v>101.6</v>
      </c>
    </row>
    <row r="235" spans="1:7" x14ac:dyDescent="0.25">
      <c r="A235" s="28" t="s">
        <v>582</v>
      </c>
      <c r="B235" s="67">
        <v>0</v>
      </c>
      <c r="C235" s="67">
        <v>0</v>
      </c>
      <c r="D235" s="35"/>
      <c r="E235" s="43">
        <v>0</v>
      </c>
    </row>
    <row r="236" spans="1:7" x14ac:dyDescent="0.25">
      <c r="A236" s="28" t="s">
        <v>28</v>
      </c>
      <c r="B236" s="67">
        <v>1411</v>
      </c>
      <c r="C236" s="67">
        <v>1749</v>
      </c>
      <c r="D236" s="35"/>
      <c r="E236" s="212">
        <v>24</v>
      </c>
    </row>
    <row r="237" spans="1:7" x14ac:dyDescent="0.25">
      <c r="A237" s="28" t="s">
        <v>30</v>
      </c>
      <c r="B237" s="67">
        <v>15</v>
      </c>
      <c r="C237" s="67">
        <v>38</v>
      </c>
      <c r="D237" s="35"/>
      <c r="E237" s="212">
        <v>153.30000000000001</v>
      </c>
    </row>
    <row r="238" spans="1:7" x14ac:dyDescent="0.25">
      <c r="D238" s="35"/>
      <c r="E238" s="211"/>
    </row>
    <row r="239" spans="1:7" x14ac:dyDescent="0.25">
      <c r="A239" s="40" t="s">
        <v>154</v>
      </c>
      <c r="B239" s="68">
        <v>1786</v>
      </c>
      <c r="C239" s="68">
        <v>2107</v>
      </c>
      <c r="D239" s="113">
        <v>0.6</v>
      </c>
      <c r="E239" s="211">
        <v>18</v>
      </c>
    </row>
    <row r="240" spans="1:7" x14ac:dyDescent="0.25">
      <c r="A240" s="28" t="s">
        <v>156</v>
      </c>
      <c r="B240" s="67">
        <v>1786</v>
      </c>
      <c r="C240" s="67">
        <v>2107</v>
      </c>
      <c r="D240" s="35"/>
      <c r="E240" s="212">
        <v>18</v>
      </c>
    </row>
    <row r="241" spans="1:7" x14ac:dyDescent="0.25">
      <c r="D241" s="35"/>
      <c r="E241" s="211"/>
    </row>
    <row r="242" spans="1:7" x14ac:dyDescent="0.25">
      <c r="A242" s="40" t="s">
        <v>583</v>
      </c>
      <c r="B242" s="68">
        <v>14692</v>
      </c>
      <c r="C242" s="68">
        <v>15434</v>
      </c>
      <c r="D242" s="113">
        <v>4.4000000000000004</v>
      </c>
      <c r="E242" s="211">
        <v>5.0999999999999996</v>
      </c>
      <c r="F242" s="53"/>
      <c r="G242" s="53"/>
    </row>
    <row r="243" spans="1:7" x14ac:dyDescent="0.25">
      <c r="A243" s="28" t="s">
        <v>157</v>
      </c>
      <c r="B243" s="67">
        <v>10332</v>
      </c>
      <c r="C243" s="67">
        <v>10665</v>
      </c>
      <c r="D243" s="35"/>
      <c r="E243" s="212">
        <v>3.2</v>
      </c>
    </row>
    <row r="244" spans="1:7" x14ac:dyDescent="0.25">
      <c r="A244" s="28" t="s">
        <v>158</v>
      </c>
      <c r="B244" s="67">
        <v>1</v>
      </c>
      <c r="C244" s="67">
        <v>2</v>
      </c>
      <c r="D244" s="35"/>
      <c r="E244" s="212">
        <v>100</v>
      </c>
    </row>
    <row r="245" spans="1:7" s="40" customFormat="1" x14ac:dyDescent="0.25">
      <c r="A245" s="28" t="s">
        <v>159</v>
      </c>
      <c r="B245" s="67">
        <v>216</v>
      </c>
      <c r="C245" s="67">
        <v>245</v>
      </c>
      <c r="D245" s="113"/>
      <c r="E245" s="212">
        <v>13.4</v>
      </c>
    </row>
    <row r="246" spans="1:7" x14ac:dyDescent="0.25">
      <c r="A246" s="28" t="s">
        <v>160</v>
      </c>
      <c r="B246" s="67">
        <v>95</v>
      </c>
      <c r="C246" s="67">
        <v>73</v>
      </c>
      <c r="D246" s="35"/>
      <c r="E246" s="212">
        <v>-23.2</v>
      </c>
    </row>
    <row r="247" spans="1:7" x14ac:dyDescent="0.25">
      <c r="A247" s="28" t="s">
        <v>335</v>
      </c>
      <c r="B247" s="67">
        <v>3</v>
      </c>
      <c r="C247" s="67">
        <v>4</v>
      </c>
      <c r="D247" s="35"/>
      <c r="E247" s="212">
        <v>33.299999999999997</v>
      </c>
    </row>
    <row r="248" spans="1:7" x14ac:dyDescent="0.25">
      <c r="A248" s="28" t="s">
        <v>161</v>
      </c>
      <c r="B248" s="67">
        <v>8</v>
      </c>
      <c r="C248" s="67">
        <v>0</v>
      </c>
      <c r="D248" s="35"/>
      <c r="E248" s="212">
        <v>-100</v>
      </c>
    </row>
    <row r="249" spans="1:7" x14ac:dyDescent="0.25">
      <c r="A249" s="28" t="s">
        <v>303</v>
      </c>
      <c r="B249" s="67">
        <v>0</v>
      </c>
      <c r="C249" s="67">
        <v>20</v>
      </c>
      <c r="D249" s="35"/>
      <c r="E249" s="52" t="s">
        <v>921</v>
      </c>
    </row>
    <row r="250" spans="1:7" x14ac:dyDescent="0.25">
      <c r="A250" s="28" t="s">
        <v>584</v>
      </c>
      <c r="B250" s="67">
        <v>0</v>
      </c>
      <c r="C250" s="67">
        <v>0</v>
      </c>
      <c r="D250" s="35"/>
      <c r="E250" s="43">
        <v>0</v>
      </c>
    </row>
    <row r="251" spans="1:7" x14ac:dyDescent="0.25">
      <c r="A251" s="28" t="s">
        <v>336</v>
      </c>
      <c r="B251" s="67">
        <v>0</v>
      </c>
      <c r="C251" s="67">
        <v>1</v>
      </c>
      <c r="D251" s="35"/>
      <c r="E251" s="52" t="s">
        <v>921</v>
      </c>
    </row>
    <row r="252" spans="1:7" x14ac:dyDescent="0.25">
      <c r="A252" s="28" t="s">
        <v>162</v>
      </c>
      <c r="B252" s="67">
        <v>3885</v>
      </c>
      <c r="C252" s="67">
        <v>4233</v>
      </c>
      <c r="D252" s="35"/>
      <c r="E252" s="43">
        <v>9</v>
      </c>
    </row>
    <row r="253" spans="1:7" x14ac:dyDescent="0.25">
      <c r="A253" s="28" t="s">
        <v>585</v>
      </c>
      <c r="B253" s="67">
        <v>0</v>
      </c>
      <c r="C253" s="67">
        <v>3</v>
      </c>
      <c r="D253" s="35"/>
      <c r="E253" s="52" t="s">
        <v>921</v>
      </c>
    </row>
    <row r="254" spans="1:7" x14ac:dyDescent="0.25">
      <c r="A254" s="28" t="s">
        <v>724</v>
      </c>
      <c r="B254" s="67">
        <v>0</v>
      </c>
      <c r="C254" s="67">
        <v>1</v>
      </c>
      <c r="D254" s="35"/>
      <c r="E254" s="52" t="s">
        <v>921</v>
      </c>
    </row>
    <row r="255" spans="1:7" s="40" customFormat="1" x14ac:dyDescent="0.25">
      <c r="A255" s="28" t="s">
        <v>163</v>
      </c>
      <c r="B255" s="67">
        <v>34</v>
      </c>
      <c r="C255" s="67">
        <v>48</v>
      </c>
      <c r="D255" s="113"/>
      <c r="E255" s="212">
        <v>41.2</v>
      </c>
    </row>
    <row r="256" spans="1:7" x14ac:dyDescent="0.25">
      <c r="A256" s="28" t="s">
        <v>164</v>
      </c>
      <c r="B256" s="67">
        <v>1</v>
      </c>
      <c r="C256" s="67">
        <v>15</v>
      </c>
      <c r="D256" s="35"/>
      <c r="E256" s="212">
        <v>1400</v>
      </c>
    </row>
    <row r="257" spans="1:5" x14ac:dyDescent="0.25">
      <c r="A257" s="28" t="s">
        <v>165</v>
      </c>
      <c r="B257" s="67">
        <v>79</v>
      </c>
      <c r="C257" s="67">
        <v>88</v>
      </c>
      <c r="D257" s="35"/>
      <c r="E257" s="212">
        <v>11.4</v>
      </c>
    </row>
    <row r="258" spans="1:5" x14ac:dyDescent="0.25">
      <c r="A258" s="28" t="s">
        <v>315</v>
      </c>
      <c r="B258" s="67">
        <v>3</v>
      </c>
      <c r="C258" s="67">
        <v>15</v>
      </c>
      <c r="D258" s="35"/>
      <c r="E258" s="212">
        <v>400</v>
      </c>
    </row>
    <row r="259" spans="1:5" x14ac:dyDescent="0.25">
      <c r="A259" s="28" t="s">
        <v>166</v>
      </c>
      <c r="B259" s="67">
        <v>21</v>
      </c>
      <c r="C259" s="67">
        <v>18</v>
      </c>
      <c r="D259" s="35"/>
      <c r="E259" s="43">
        <v>-14.3</v>
      </c>
    </row>
    <row r="260" spans="1:5" x14ac:dyDescent="0.25">
      <c r="A260" s="28" t="s">
        <v>586</v>
      </c>
      <c r="B260" s="67">
        <v>0</v>
      </c>
      <c r="C260" s="67">
        <v>0</v>
      </c>
      <c r="D260" s="35"/>
      <c r="E260" s="43">
        <v>0</v>
      </c>
    </row>
    <row r="261" spans="1:5" x14ac:dyDescent="0.25">
      <c r="A261" s="28" t="s">
        <v>760</v>
      </c>
      <c r="B261" s="67">
        <v>14</v>
      </c>
      <c r="C261" s="67">
        <v>3</v>
      </c>
      <c r="D261" s="35"/>
      <c r="E261" s="43">
        <v>-78.599999999999994</v>
      </c>
    </row>
    <row r="262" spans="1:5" s="40" customFormat="1" x14ac:dyDescent="0.25">
      <c r="A262" s="28" t="s">
        <v>587</v>
      </c>
      <c r="B262" s="67">
        <v>0</v>
      </c>
      <c r="C262" s="67">
        <v>0</v>
      </c>
      <c r="D262" s="113"/>
      <c r="E262" s="43">
        <v>0</v>
      </c>
    </row>
    <row r="263" spans="1:5" x14ac:dyDescent="0.25">
      <c r="D263" s="35"/>
      <c r="E263" s="211"/>
    </row>
    <row r="264" spans="1:5" s="40" customFormat="1" x14ac:dyDescent="0.25">
      <c r="A264" s="40" t="s">
        <v>807</v>
      </c>
      <c r="B264" s="68">
        <v>10</v>
      </c>
      <c r="C264" s="68">
        <v>86</v>
      </c>
      <c r="D264" s="211">
        <v>0</v>
      </c>
      <c r="E264" s="211">
        <v>760</v>
      </c>
    </row>
    <row r="265" spans="1:5" x14ac:dyDescent="0.25">
      <c r="D265" s="35"/>
      <c r="E265" s="211"/>
    </row>
    <row r="266" spans="1:5" s="40" customFormat="1" x14ac:dyDescent="0.25">
      <c r="A266" s="40" t="s">
        <v>808</v>
      </c>
      <c r="B266" s="68">
        <v>26891</v>
      </c>
      <c r="C266" s="68">
        <v>26074</v>
      </c>
      <c r="D266" s="113">
        <v>7.5</v>
      </c>
      <c r="E266" s="211">
        <v>-3</v>
      </c>
    </row>
    <row r="267" spans="1:5" x14ac:dyDescent="0.25">
      <c r="D267" s="35"/>
      <c r="E267" s="211"/>
    </row>
    <row r="268" spans="1:5" x14ac:dyDescent="0.25">
      <c r="A268" s="40" t="s">
        <v>329</v>
      </c>
      <c r="B268" s="68">
        <v>341751</v>
      </c>
      <c r="C268" s="68">
        <v>347099</v>
      </c>
      <c r="D268" s="113">
        <v>100</v>
      </c>
      <c r="E268" s="209">
        <v>1.6</v>
      </c>
    </row>
    <row r="270" spans="1:5" x14ac:dyDescent="0.25">
      <c r="B270" s="68"/>
      <c r="C270" s="68"/>
    </row>
    <row r="271" spans="1:5" x14ac:dyDescent="0.25">
      <c r="A271" s="202" t="s">
        <v>766</v>
      </c>
      <c r="E271" s="209"/>
    </row>
    <row r="272" spans="1:5" x14ac:dyDescent="0.25">
      <c r="A272" s="40"/>
    </row>
    <row r="273" spans="1:5" x14ac:dyDescent="0.25">
      <c r="B273" s="153"/>
      <c r="C273" s="153"/>
    </row>
    <row r="274" spans="1:5" x14ac:dyDescent="0.25">
      <c r="E274" s="209"/>
    </row>
    <row r="275" spans="1:5" x14ac:dyDescent="0.25">
      <c r="A275" s="40"/>
    </row>
    <row r="276" spans="1:5" x14ac:dyDescent="0.25">
      <c r="A276" s="40"/>
      <c r="B276" s="68"/>
      <c r="C276" s="68"/>
    </row>
    <row r="277" spans="1:5" x14ac:dyDescent="0.25">
      <c r="E277" s="209"/>
    </row>
    <row r="278" spans="1:5" x14ac:dyDescent="0.25">
      <c r="A278" s="40"/>
    </row>
    <row r="281" spans="1:5" x14ac:dyDescent="0.25">
      <c r="E281" s="209"/>
    </row>
    <row r="282" spans="1:5" x14ac:dyDescent="0.25">
      <c r="E282" s="209"/>
    </row>
    <row r="283" spans="1:5" x14ac:dyDescent="0.25">
      <c r="E283" s="209"/>
    </row>
  </sheetData>
  <sortState xmlns:xlrd2="http://schemas.microsoft.com/office/spreadsheetml/2017/richdata2" ref="A108:E158">
    <sortCondition ref="A108:A158"/>
  </sortState>
  <phoneticPr fontId="0" type="noConversion"/>
  <conditionalFormatting sqref="H1:I1048576">
    <cfRule type="containsText" dxfId="34" priority="1" operator="containsText" text="fa">
      <formula>NOT(ISERROR(SEARCH("fa",H1)))</formula>
    </cfRule>
  </conditionalFormatting>
  <printOptions horizontalCentered="1"/>
  <pageMargins left="0" right="0" top="0.5" bottom="0.5" header="0.5" footer="0.25"/>
  <pageSetup orientation="portrait" r:id="rId1"/>
  <headerFooter alignWithMargins="0"/>
  <rowBreaks count="3" manualBreakCount="3">
    <brk id="48" max="16383" man="1"/>
    <brk id="93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7"/>
  <sheetViews>
    <sheetView zoomScaleNormal="100" workbookViewId="0">
      <pane xSplit="1" topLeftCell="B1" activePane="topRight" state="frozen"/>
      <selection activeCell="H36" sqref="H36"/>
      <selection pane="topRight" activeCell="N1" sqref="A1:XFD2"/>
    </sheetView>
  </sheetViews>
  <sheetFormatPr defaultColWidth="9.140625" defaultRowHeight="15" x14ac:dyDescent="0.25"/>
  <cols>
    <col min="1" max="1" width="31.85546875" style="24" customWidth="1"/>
    <col min="2" max="2" width="7.85546875" style="52" bestFit="1" customWidth="1"/>
    <col min="3" max="3" width="7.85546875" style="25" bestFit="1" customWidth="1"/>
    <col min="4" max="5" width="7.85546875" style="24" bestFit="1" customWidth="1"/>
    <col min="6" max="6" width="9.140625" style="25"/>
    <col min="7" max="16384" width="9.140625" style="24"/>
  </cols>
  <sheetData>
    <row r="1" spans="1:13" ht="15" customHeight="1" x14ac:dyDescent="0.35">
      <c r="A1" s="231" t="s">
        <v>993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40" t="s">
        <v>918</v>
      </c>
    </row>
    <row r="3" spans="1:13" x14ac:dyDescent="0.25">
      <c r="A3" s="28"/>
    </row>
    <row r="5" spans="1:13" x14ac:dyDescent="0.25">
      <c r="B5" s="241" t="s">
        <v>653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3" x14ac:dyDescent="0.25">
      <c r="A6" s="23"/>
    </row>
    <row r="7" spans="1:13" x14ac:dyDescent="0.25">
      <c r="A7" s="30" t="s">
        <v>285</v>
      </c>
      <c r="B7" s="33" t="s">
        <v>330</v>
      </c>
      <c r="C7" s="32" t="s">
        <v>333</v>
      </c>
      <c r="D7" s="33" t="s">
        <v>349</v>
      </c>
      <c r="E7" s="41" t="s">
        <v>543</v>
      </c>
      <c r="F7" s="41" t="s">
        <v>559</v>
      </c>
      <c r="G7" s="41" t="s">
        <v>708</v>
      </c>
      <c r="H7" s="41" t="s">
        <v>763</v>
      </c>
      <c r="I7" s="41" t="s">
        <v>809</v>
      </c>
      <c r="J7" s="41" t="s">
        <v>836</v>
      </c>
      <c r="K7" s="41" t="s">
        <v>870</v>
      </c>
      <c r="L7" s="41" t="s">
        <v>919</v>
      </c>
    </row>
    <row r="8" spans="1:13" x14ac:dyDescent="0.25">
      <c r="A8" s="24" t="s">
        <v>174</v>
      </c>
      <c r="B8" s="43">
        <v>35.799999999999997</v>
      </c>
      <c r="C8" s="52">
        <v>37.799999999999997</v>
      </c>
      <c r="D8" s="28">
        <v>37.700000000000003</v>
      </c>
      <c r="E8" s="24">
        <v>37.1</v>
      </c>
      <c r="F8" s="25">
        <v>37.800000000000004</v>
      </c>
      <c r="G8" s="46">
        <v>38.1</v>
      </c>
      <c r="H8" s="46">
        <v>39</v>
      </c>
      <c r="I8" s="46">
        <v>38</v>
      </c>
      <c r="J8" s="24">
        <v>38.5</v>
      </c>
      <c r="K8" s="34">
        <v>38.5</v>
      </c>
      <c r="L8" s="34">
        <v>38.6</v>
      </c>
    </row>
    <row r="9" spans="1:13" x14ac:dyDescent="0.25">
      <c r="A9" s="114" t="s">
        <v>793</v>
      </c>
      <c r="B9" s="117" t="s">
        <v>7</v>
      </c>
      <c r="C9" s="117" t="s">
        <v>7</v>
      </c>
      <c r="D9" s="125" t="s">
        <v>7</v>
      </c>
      <c r="E9" s="116" t="s">
        <v>7</v>
      </c>
      <c r="F9" s="116" t="s">
        <v>7</v>
      </c>
      <c r="G9" s="200" t="s">
        <v>7</v>
      </c>
      <c r="H9" s="172">
        <v>2.7</v>
      </c>
      <c r="I9" s="123">
        <v>2.6</v>
      </c>
      <c r="J9" s="114">
        <v>2.9</v>
      </c>
      <c r="K9" s="115">
        <v>2.9</v>
      </c>
      <c r="L9" s="115">
        <v>2.6</v>
      </c>
    </row>
    <row r="10" spans="1:13" x14ac:dyDescent="0.25">
      <c r="A10" s="114" t="s">
        <v>794</v>
      </c>
      <c r="B10" s="117" t="s">
        <v>7</v>
      </c>
      <c r="C10" s="125" t="s">
        <v>7</v>
      </c>
      <c r="D10" s="118">
        <v>34.4</v>
      </c>
      <c r="E10" s="114">
        <v>33.4</v>
      </c>
      <c r="F10" s="116">
        <v>33.700000000000003</v>
      </c>
      <c r="G10" s="123">
        <v>33.5</v>
      </c>
      <c r="H10" s="172">
        <v>30.9</v>
      </c>
      <c r="I10" s="123">
        <v>30.4</v>
      </c>
      <c r="J10" s="114">
        <v>30.5</v>
      </c>
      <c r="K10" s="115">
        <v>29.9</v>
      </c>
      <c r="L10" s="115">
        <v>29.6</v>
      </c>
    </row>
    <row r="11" spans="1:13" s="114" customFormat="1" x14ac:dyDescent="0.25">
      <c r="A11" s="114" t="s">
        <v>594</v>
      </c>
      <c r="B11" s="117" t="s">
        <v>7</v>
      </c>
      <c r="C11" s="125" t="s">
        <v>7</v>
      </c>
      <c r="D11" s="118">
        <v>3.3</v>
      </c>
      <c r="E11" s="114">
        <v>3.7</v>
      </c>
      <c r="F11" s="116">
        <v>4.0999999999999996</v>
      </c>
      <c r="G11" s="123">
        <v>4.5999999999999996</v>
      </c>
      <c r="H11" s="123">
        <v>5.4</v>
      </c>
      <c r="I11" s="123">
        <v>5</v>
      </c>
      <c r="J11" s="114">
        <v>5.0999999999999996</v>
      </c>
      <c r="K11" s="115">
        <v>5.7</v>
      </c>
      <c r="L11" s="115">
        <v>6.4</v>
      </c>
    </row>
    <row r="12" spans="1:13" s="114" customFormat="1" x14ac:dyDescent="0.25">
      <c r="A12" s="24" t="s">
        <v>173</v>
      </c>
      <c r="B12" s="43">
        <v>37.299999999999997</v>
      </c>
      <c r="C12" s="52">
        <v>35.799999999999997</v>
      </c>
      <c r="D12" s="28">
        <v>34.5</v>
      </c>
      <c r="E12" s="34">
        <v>35</v>
      </c>
      <c r="F12" s="25">
        <v>33.6</v>
      </c>
      <c r="G12" s="46">
        <v>31.9</v>
      </c>
      <c r="H12" s="46">
        <v>31.8</v>
      </c>
      <c r="I12" s="46">
        <v>31.9</v>
      </c>
      <c r="J12" s="24">
        <v>30.7</v>
      </c>
      <c r="K12" s="34">
        <v>30.3</v>
      </c>
      <c r="L12" s="34">
        <v>30.7</v>
      </c>
    </row>
    <row r="13" spans="1:13" ht="30" x14ac:dyDescent="0.25">
      <c r="A13" s="47" t="s">
        <v>291</v>
      </c>
      <c r="B13" s="43">
        <v>11.7</v>
      </c>
      <c r="C13" s="52">
        <v>11.9</v>
      </c>
      <c r="D13" s="28">
        <v>13.3</v>
      </c>
      <c r="E13" s="24">
        <v>14.4</v>
      </c>
      <c r="F13" s="25">
        <v>15.3</v>
      </c>
      <c r="G13" s="46">
        <v>16.5</v>
      </c>
      <c r="H13" s="46">
        <v>16.7</v>
      </c>
      <c r="I13" s="46">
        <v>17.399999999999999</v>
      </c>
      <c r="J13" s="24">
        <v>18.8</v>
      </c>
      <c r="K13" s="34">
        <v>19</v>
      </c>
      <c r="L13" s="34">
        <v>19.3</v>
      </c>
    </row>
    <row r="14" spans="1:13" x14ac:dyDescent="0.25">
      <c r="A14" s="124" t="s">
        <v>774</v>
      </c>
      <c r="B14" s="117" t="s">
        <v>7</v>
      </c>
      <c r="C14" s="125" t="s">
        <v>7</v>
      </c>
      <c r="D14" s="122">
        <v>5</v>
      </c>
      <c r="E14" s="114">
        <v>6.5</v>
      </c>
      <c r="F14" s="116">
        <v>6.9</v>
      </c>
      <c r="G14" s="123">
        <v>6.6</v>
      </c>
      <c r="H14" s="123">
        <v>6.5</v>
      </c>
      <c r="I14" s="123">
        <v>6.6</v>
      </c>
      <c r="J14" s="114">
        <v>6.8</v>
      </c>
      <c r="K14" s="115">
        <v>7.3</v>
      </c>
      <c r="L14" s="115">
        <v>6.9</v>
      </c>
    </row>
    <row r="15" spans="1:13" s="114" customFormat="1" x14ac:dyDescent="0.25">
      <c r="A15" s="124" t="s">
        <v>775</v>
      </c>
      <c r="B15" s="117" t="s">
        <v>7</v>
      </c>
      <c r="C15" s="125" t="s">
        <v>7</v>
      </c>
      <c r="D15" s="118">
        <v>8.3000000000000007</v>
      </c>
      <c r="E15" s="114">
        <v>7.9</v>
      </c>
      <c r="F15" s="116">
        <v>8.4</v>
      </c>
      <c r="G15" s="123">
        <v>9.9</v>
      </c>
      <c r="H15" s="123">
        <v>10.199999999999999</v>
      </c>
      <c r="I15" s="123">
        <v>10.8</v>
      </c>
      <c r="J15" s="123">
        <v>12</v>
      </c>
      <c r="K15" s="115">
        <v>11.7</v>
      </c>
      <c r="L15" s="115">
        <v>12.4</v>
      </c>
    </row>
    <row r="16" spans="1:13" s="114" customFormat="1" x14ac:dyDescent="0.25">
      <c r="A16" s="24" t="s">
        <v>176</v>
      </c>
      <c r="B16" s="43">
        <v>7</v>
      </c>
      <c r="C16" s="52">
        <v>6.9</v>
      </c>
      <c r="D16" s="28">
        <v>7.1</v>
      </c>
      <c r="E16" s="34">
        <v>7</v>
      </c>
      <c r="F16" s="25">
        <v>7.1</v>
      </c>
      <c r="G16" s="46">
        <v>7.5</v>
      </c>
      <c r="H16" s="46">
        <v>7.4</v>
      </c>
      <c r="I16" s="46">
        <v>7.4</v>
      </c>
      <c r="J16" s="24">
        <v>7.1</v>
      </c>
      <c r="K16" s="34">
        <v>7</v>
      </c>
      <c r="L16" s="34">
        <v>6.9</v>
      </c>
    </row>
    <row r="17" spans="1:12" x14ac:dyDescent="0.25">
      <c r="A17" s="24" t="s">
        <v>175</v>
      </c>
      <c r="B17" s="43">
        <v>4.0999999999999996</v>
      </c>
      <c r="C17" s="52">
        <v>3.8</v>
      </c>
      <c r="D17" s="28">
        <v>3.7</v>
      </c>
      <c r="E17" s="24">
        <v>3.2</v>
      </c>
      <c r="F17" s="28">
        <v>3.1</v>
      </c>
      <c r="G17" s="46">
        <v>2.9</v>
      </c>
      <c r="H17" s="46">
        <v>2.5</v>
      </c>
      <c r="I17" s="46">
        <v>2.2999999999999998</v>
      </c>
      <c r="J17" s="24">
        <v>2.2000000000000002</v>
      </c>
      <c r="K17" s="34">
        <v>2.2000000000000002</v>
      </c>
      <c r="L17" s="34">
        <v>2.1</v>
      </c>
    </row>
    <row r="18" spans="1:12" x14ac:dyDescent="0.25">
      <c r="A18" s="24" t="s">
        <v>177</v>
      </c>
      <c r="B18" s="43">
        <v>3.3</v>
      </c>
      <c r="C18" s="52">
        <v>3.1</v>
      </c>
      <c r="D18" s="35">
        <v>3</v>
      </c>
      <c r="E18" s="24">
        <v>2.5</v>
      </c>
      <c r="F18" s="28">
        <v>2.4</v>
      </c>
      <c r="G18" s="46">
        <v>2.4</v>
      </c>
      <c r="H18" s="46">
        <v>2.2000000000000002</v>
      </c>
      <c r="I18" s="46">
        <v>2.2999999999999998</v>
      </c>
      <c r="J18" s="24">
        <v>2.2000000000000002</v>
      </c>
      <c r="K18" s="34">
        <v>2.4</v>
      </c>
      <c r="L18" s="34">
        <v>1.8</v>
      </c>
    </row>
    <row r="19" spans="1:12" x14ac:dyDescent="0.25">
      <c r="A19" s="24" t="s">
        <v>178</v>
      </c>
      <c r="B19" s="43">
        <v>0.5</v>
      </c>
      <c r="C19" s="52">
        <v>0.4</v>
      </c>
      <c r="D19" s="35">
        <v>0.5</v>
      </c>
      <c r="E19" s="24">
        <v>0.4</v>
      </c>
      <c r="F19" s="28">
        <v>0.3</v>
      </c>
      <c r="G19" s="46">
        <v>0.6</v>
      </c>
      <c r="H19" s="46">
        <v>0.3</v>
      </c>
      <c r="I19" s="46">
        <v>0.3</v>
      </c>
      <c r="J19" s="24">
        <v>0.2</v>
      </c>
      <c r="K19" s="34">
        <v>0.2</v>
      </c>
      <c r="L19" s="34">
        <v>0.3</v>
      </c>
    </row>
    <row r="20" spans="1:12" x14ac:dyDescent="0.25">
      <c r="A20" s="24" t="s">
        <v>179</v>
      </c>
      <c r="B20" s="43">
        <v>0.1</v>
      </c>
      <c r="C20" s="52">
        <v>0.1</v>
      </c>
      <c r="D20" s="35">
        <v>0.1</v>
      </c>
      <c r="E20" s="24">
        <v>0.1</v>
      </c>
      <c r="F20" s="28">
        <v>0.1</v>
      </c>
      <c r="G20" s="46">
        <v>0.1</v>
      </c>
      <c r="H20" s="46">
        <v>0.1</v>
      </c>
      <c r="I20" s="46">
        <v>0.1</v>
      </c>
      <c r="J20" s="24">
        <v>0.1</v>
      </c>
      <c r="K20" s="34">
        <v>0.1</v>
      </c>
      <c r="L20" s="34">
        <v>0.2</v>
      </c>
    </row>
    <row r="21" spans="1:12" x14ac:dyDescent="0.25">
      <c r="A21" s="24" t="s">
        <v>170</v>
      </c>
      <c r="B21" s="43">
        <v>0.2</v>
      </c>
      <c r="C21" s="52">
        <v>0.1</v>
      </c>
      <c r="D21" s="35">
        <v>0.1</v>
      </c>
      <c r="E21" s="24">
        <v>0.3</v>
      </c>
      <c r="F21" s="28">
        <v>0.3</v>
      </c>
      <c r="G21" s="154">
        <v>0</v>
      </c>
      <c r="H21" s="46">
        <v>0.1</v>
      </c>
      <c r="I21" s="46">
        <v>0.4</v>
      </c>
      <c r="J21" s="24">
        <v>0.2</v>
      </c>
      <c r="K21" s="34">
        <v>0.3</v>
      </c>
      <c r="L21" s="34">
        <v>0.1</v>
      </c>
    </row>
    <row r="22" spans="1:12" x14ac:dyDescent="0.25">
      <c r="B22" s="43"/>
      <c r="C22" s="52"/>
      <c r="D22" s="28"/>
      <c r="H22" s="46"/>
      <c r="I22" s="45"/>
    </row>
    <row r="23" spans="1:12" x14ac:dyDescent="0.25">
      <c r="A23" s="23" t="s">
        <v>3</v>
      </c>
      <c r="B23" s="68">
        <v>260327</v>
      </c>
      <c r="C23" s="68">
        <v>270604</v>
      </c>
      <c r="D23" s="38">
        <v>273996</v>
      </c>
      <c r="E23" s="38">
        <v>283332</v>
      </c>
      <c r="F23" s="36">
        <v>289408</v>
      </c>
      <c r="G23" s="37">
        <v>304466.99999999994</v>
      </c>
      <c r="H23" s="37">
        <v>313415</v>
      </c>
      <c r="I23" s="37">
        <v>325339</v>
      </c>
      <c r="J23" s="37">
        <v>332727</v>
      </c>
      <c r="K23" s="37">
        <v>341751</v>
      </c>
      <c r="L23" s="37">
        <v>347099</v>
      </c>
    </row>
    <row r="24" spans="1:12" x14ac:dyDescent="0.25">
      <c r="B24" s="27"/>
      <c r="C24" s="27"/>
      <c r="D24" s="27"/>
      <c r="E24" s="27"/>
      <c r="F24" s="27"/>
      <c r="G24" s="27"/>
      <c r="H24" s="27"/>
    </row>
    <row r="25" spans="1:12" x14ac:dyDescent="0.25">
      <c r="A25" s="170" t="s">
        <v>766</v>
      </c>
      <c r="B25" s="27"/>
      <c r="C25" s="27"/>
      <c r="D25" s="27"/>
      <c r="E25" s="27"/>
      <c r="F25" s="27"/>
      <c r="G25" s="27"/>
      <c r="H25" s="27"/>
    </row>
    <row r="26" spans="1:12" x14ac:dyDescent="0.25">
      <c r="B26" s="27"/>
      <c r="C26" s="27"/>
      <c r="D26" s="27"/>
      <c r="E26" s="27"/>
      <c r="F26" s="27"/>
      <c r="G26" s="27"/>
      <c r="H26" s="27"/>
    </row>
    <row r="27" spans="1:12" x14ac:dyDescent="0.25">
      <c r="A27" s="171"/>
    </row>
  </sheetData>
  <mergeCells count="1">
    <mergeCell ref="B5:L5"/>
  </mergeCells>
  <phoneticPr fontId="0" type="noConversion"/>
  <printOptions horizontalCentered="1"/>
  <pageMargins left="0.25" right="0.25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52"/>
  <sheetViews>
    <sheetView zoomScaleNormal="100" workbookViewId="0">
      <selection activeCell="L1" sqref="A1:XFD2"/>
    </sheetView>
  </sheetViews>
  <sheetFormatPr defaultColWidth="8.85546875" defaultRowHeight="12.75" x14ac:dyDescent="0.2"/>
  <cols>
    <col min="1" max="1" width="20.85546875" customWidth="1"/>
    <col min="2" max="2" width="6.7109375" customWidth="1"/>
    <col min="3" max="3" width="14.42578125" customWidth="1"/>
    <col min="4" max="4" width="3.7109375" customWidth="1"/>
    <col min="5" max="5" width="25" bestFit="1" customWidth="1"/>
    <col min="6" max="6" width="6.42578125" bestFit="1" customWidth="1"/>
    <col min="7" max="7" width="13.42578125" bestFit="1" customWidth="1"/>
  </cols>
  <sheetData>
    <row r="1" spans="1:13" ht="15" customHeight="1" x14ac:dyDescent="0.35">
      <c r="A1" s="231" t="s">
        <v>994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 x14ac:dyDescent="0.25">
      <c r="A2" s="40" t="s">
        <v>973</v>
      </c>
      <c r="B2" s="40"/>
      <c r="C2" s="27"/>
      <c r="D2" s="27"/>
      <c r="E2" s="24"/>
      <c r="F2" s="24"/>
      <c r="G2" s="24"/>
    </row>
    <row r="3" spans="1:13" ht="15" x14ac:dyDescent="0.25">
      <c r="A3" s="28"/>
      <c r="B3" s="41"/>
      <c r="C3" s="27"/>
      <c r="D3" s="27"/>
      <c r="E3" s="37"/>
      <c r="F3" s="37"/>
      <c r="G3" s="37"/>
    </row>
    <row r="4" spans="1:13" s="6" customFormat="1" ht="15" x14ac:dyDescent="0.25">
      <c r="A4" s="31"/>
      <c r="B4" s="36" t="s">
        <v>837</v>
      </c>
      <c r="C4" s="56" t="s">
        <v>838</v>
      </c>
      <c r="F4" s="36" t="s">
        <v>837</v>
      </c>
      <c r="G4" s="56" t="s">
        <v>838</v>
      </c>
    </row>
    <row r="5" spans="1:13" ht="15" x14ac:dyDescent="0.25">
      <c r="A5" s="23" t="s">
        <v>865</v>
      </c>
      <c r="B5" s="37">
        <v>3061</v>
      </c>
      <c r="C5" s="128">
        <v>8</v>
      </c>
      <c r="D5" s="27"/>
      <c r="E5" s="23" t="s">
        <v>765</v>
      </c>
      <c r="F5" s="37">
        <v>13122</v>
      </c>
      <c r="G5" s="128">
        <v>34.4</v>
      </c>
    </row>
    <row r="6" spans="1:13" ht="15" x14ac:dyDescent="0.25">
      <c r="A6" s="24" t="s">
        <v>38</v>
      </c>
      <c r="B6" s="45">
        <v>594</v>
      </c>
      <c r="C6" s="34"/>
      <c r="E6" s="24" t="s">
        <v>126</v>
      </c>
      <c r="F6" s="45">
        <v>2379</v>
      </c>
      <c r="G6" s="34"/>
    </row>
    <row r="7" spans="1:13" ht="15" x14ac:dyDescent="0.25">
      <c r="A7" s="24" t="s">
        <v>34</v>
      </c>
      <c r="B7" s="45">
        <v>588</v>
      </c>
      <c r="C7" s="34"/>
      <c r="E7" s="24" t="s">
        <v>115</v>
      </c>
      <c r="F7" s="45">
        <v>1473</v>
      </c>
      <c r="G7" s="34"/>
    </row>
    <row r="8" spans="1:13" ht="15" x14ac:dyDescent="0.25">
      <c r="A8" s="24" t="s">
        <v>10</v>
      </c>
      <c r="B8" s="45">
        <v>367</v>
      </c>
      <c r="C8" s="34"/>
      <c r="E8" s="24" t="s">
        <v>124</v>
      </c>
      <c r="F8" s="45">
        <v>1250</v>
      </c>
      <c r="G8" s="34"/>
    </row>
    <row r="9" spans="1:13" ht="15" x14ac:dyDescent="0.25">
      <c r="A9" s="24" t="s">
        <v>19</v>
      </c>
      <c r="B9" s="45">
        <v>334</v>
      </c>
      <c r="C9" s="34"/>
      <c r="E9" s="24" t="s">
        <v>122</v>
      </c>
      <c r="F9" s="45">
        <v>1187</v>
      </c>
      <c r="G9" s="34"/>
    </row>
    <row r="10" spans="1:13" ht="15" x14ac:dyDescent="0.25">
      <c r="A10" s="24" t="s">
        <v>18</v>
      </c>
      <c r="B10" s="45">
        <v>236</v>
      </c>
      <c r="C10" s="34"/>
      <c r="E10" s="24" t="s">
        <v>128</v>
      </c>
      <c r="F10" s="45">
        <v>1133</v>
      </c>
      <c r="G10" s="34"/>
    </row>
    <row r="11" spans="1:13" ht="15" x14ac:dyDescent="0.25">
      <c r="A11" s="24" t="s">
        <v>16</v>
      </c>
      <c r="B11" s="96">
        <v>183</v>
      </c>
      <c r="C11" s="25"/>
      <c r="E11" s="24" t="s">
        <v>138</v>
      </c>
      <c r="F11" s="45">
        <v>1116</v>
      </c>
    </row>
    <row r="12" spans="1:13" ht="15" x14ac:dyDescent="0.25">
      <c r="A12" s="24" t="s">
        <v>9</v>
      </c>
      <c r="B12" s="96">
        <v>113</v>
      </c>
      <c r="C12" s="25"/>
      <c r="E12" s="24" t="s">
        <v>134</v>
      </c>
      <c r="F12" s="24">
        <v>751</v>
      </c>
    </row>
    <row r="13" spans="1:13" ht="15" x14ac:dyDescent="0.25">
      <c r="A13" s="24" t="s">
        <v>839</v>
      </c>
      <c r="B13" s="96">
        <v>646</v>
      </c>
      <c r="C13" s="25"/>
      <c r="E13" s="24" t="s">
        <v>125</v>
      </c>
      <c r="F13" s="24">
        <v>600</v>
      </c>
    </row>
    <row r="14" spans="1:13" ht="15" x14ac:dyDescent="0.25">
      <c r="A14" s="24"/>
      <c r="B14" s="25"/>
      <c r="C14" s="25"/>
      <c r="E14" s="24" t="s">
        <v>119</v>
      </c>
      <c r="F14" s="24">
        <v>513</v>
      </c>
    </row>
    <row r="15" spans="1:13" ht="15" x14ac:dyDescent="0.25">
      <c r="A15" s="23" t="s">
        <v>1</v>
      </c>
      <c r="B15" s="37">
        <v>5126</v>
      </c>
      <c r="C15" s="128">
        <v>13.4</v>
      </c>
      <c r="E15" s="24" t="s">
        <v>133</v>
      </c>
      <c r="F15" s="24">
        <v>361</v>
      </c>
    </row>
    <row r="16" spans="1:13" ht="15" x14ac:dyDescent="0.25">
      <c r="A16" s="24" t="s">
        <v>331</v>
      </c>
      <c r="B16" s="45">
        <v>1386</v>
      </c>
      <c r="C16" s="128"/>
      <c r="E16" s="24" t="s">
        <v>131</v>
      </c>
      <c r="F16" s="24">
        <v>332</v>
      </c>
    </row>
    <row r="17" spans="1:7" ht="15" x14ac:dyDescent="0.25">
      <c r="A17" s="24" t="s">
        <v>47</v>
      </c>
      <c r="B17" s="45">
        <v>994</v>
      </c>
      <c r="C17" s="128"/>
      <c r="E17" s="24" t="s">
        <v>118</v>
      </c>
      <c r="F17" s="24">
        <v>266</v>
      </c>
    </row>
    <row r="18" spans="1:7" ht="15" x14ac:dyDescent="0.25">
      <c r="A18" s="24" t="s">
        <v>52</v>
      </c>
      <c r="B18" s="45">
        <v>688</v>
      </c>
      <c r="C18" s="128"/>
      <c r="E18" s="24" t="s">
        <v>113</v>
      </c>
      <c r="F18" s="24">
        <v>248</v>
      </c>
    </row>
    <row r="19" spans="1:7" ht="15" x14ac:dyDescent="0.25">
      <c r="A19" s="24" t="s">
        <v>66</v>
      </c>
      <c r="B19" s="45">
        <v>379</v>
      </c>
      <c r="C19" s="128"/>
      <c r="E19" s="24" t="s">
        <v>129</v>
      </c>
      <c r="F19" s="24">
        <v>235</v>
      </c>
    </row>
    <row r="20" spans="1:7" ht="15" x14ac:dyDescent="0.25">
      <c r="A20" s="24" t="s">
        <v>322</v>
      </c>
      <c r="B20" s="45">
        <v>249</v>
      </c>
      <c r="C20" s="128"/>
      <c r="E20" s="24" t="s">
        <v>132</v>
      </c>
      <c r="F20" s="24">
        <v>235</v>
      </c>
    </row>
    <row r="21" spans="1:7" ht="15" x14ac:dyDescent="0.25">
      <c r="A21" s="24" t="s">
        <v>300</v>
      </c>
      <c r="B21" s="25">
        <v>213</v>
      </c>
      <c r="C21" s="25"/>
      <c r="E21" s="24" t="s">
        <v>121</v>
      </c>
      <c r="F21" s="24">
        <v>221</v>
      </c>
    </row>
    <row r="22" spans="1:7" ht="15" x14ac:dyDescent="0.25">
      <c r="A22" s="24" t="s">
        <v>65</v>
      </c>
      <c r="B22" s="25">
        <v>210</v>
      </c>
      <c r="C22" s="25"/>
      <c r="E22" s="24" t="s">
        <v>130</v>
      </c>
      <c r="F22" s="24">
        <v>181</v>
      </c>
    </row>
    <row r="23" spans="1:7" ht="15" x14ac:dyDescent="0.25">
      <c r="A23" s="24" t="s">
        <v>55</v>
      </c>
      <c r="B23" s="25">
        <v>197</v>
      </c>
      <c r="C23" s="25"/>
      <c r="E23" s="24" t="s">
        <v>109</v>
      </c>
      <c r="F23" s="24">
        <v>130</v>
      </c>
    </row>
    <row r="24" spans="1:7" ht="15" x14ac:dyDescent="0.25">
      <c r="A24" s="24" t="s">
        <v>61</v>
      </c>
      <c r="B24" s="25">
        <v>140</v>
      </c>
      <c r="C24" s="25"/>
      <c r="E24" s="24" t="s">
        <v>327</v>
      </c>
      <c r="F24" s="24">
        <v>121</v>
      </c>
    </row>
    <row r="25" spans="1:7" ht="15" x14ac:dyDescent="0.25">
      <c r="A25" s="24" t="s">
        <v>49</v>
      </c>
      <c r="B25" s="25">
        <v>126</v>
      </c>
      <c r="C25" s="25"/>
      <c r="E25" s="24" t="s">
        <v>839</v>
      </c>
      <c r="F25" s="96">
        <v>390</v>
      </c>
    </row>
    <row r="26" spans="1:7" ht="15" x14ac:dyDescent="0.25">
      <c r="A26" s="24" t="s">
        <v>60</v>
      </c>
      <c r="B26" s="25">
        <v>100</v>
      </c>
      <c r="C26" s="25"/>
    </row>
    <row r="27" spans="1:7" ht="15" x14ac:dyDescent="0.25">
      <c r="A27" s="24" t="s">
        <v>839</v>
      </c>
      <c r="B27" s="25">
        <v>444</v>
      </c>
      <c r="C27" s="25"/>
      <c r="E27" s="23" t="s">
        <v>867</v>
      </c>
      <c r="F27" s="37">
        <v>1515</v>
      </c>
      <c r="G27" s="128">
        <v>4</v>
      </c>
    </row>
    <row r="28" spans="1:7" ht="15" x14ac:dyDescent="0.25">
      <c r="A28" s="24"/>
      <c r="B28" s="25"/>
      <c r="C28" s="25"/>
      <c r="E28" s="24" t="s">
        <v>144</v>
      </c>
      <c r="F28" s="45">
        <v>856</v>
      </c>
      <c r="G28" s="34"/>
    </row>
    <row r="29" spans="1:7" ht="15" x14ac:dyDescent="0.25">
      <c r="A29" s="23" t="s">
        <v>866</v>
      </c>
      <c r="B29" s="37">
        <v>9574</v>
      </c>
      <c r="C29" s="128">
        <v>25.1</v>
      </c>
      <c r="E29" s="24" t="s">
        <v>28</v>
      </c>
      <c r="F29" s="45">
        <v>205</v>
      </c>
      <c r="G29" s="34"/>
    </row>
    <row r="30" spans="1:7" ht="15" x14ac:dyDescent="0.25">
      <c r="A30" s="24" t="s">
        <v>107</v>
      </c>
      <c r="B30" s="96">
        <v>1527</v>
      </c>
      <c r="C30" s="34"/>
      <c r="E30" s="24" t="s">
        <v>152</v>
      </c>
      <c r="F30" s="24">
        <v>101</v>
      </c>
    </row>
    <row r="31" spans="1:7" ht="15" x14ac:dyDescent="0.25">
      <c r="A31" s="24" t="s">
        <v>89</v>
      </c>
      <c r="B31" s="45">
        <v>1339</v>
      </c>
      <c r="C31" s="34"/>
      <c r="E31" s="24" t="s">
        <v>839</v>
      </c>
      <c r="F31" s="96">
        <v>353</v>
      </c>
    </row>
    <row r="32" spans="1:7" ht="15" x14ac:dyDescent="0.25">
      <c r="A32" s="24" t="s">
        <v>103</v>
      </c>
      <c r="B32" s="96">
        <v>1189</v>
      </c>
      <c r="C32" s="34"/>
    </row>
    <row r="33" spans="1:7" ht="15" x14ac:dyDescent="0.25">
      <c r="A33" s="24" t="s">
        <v>83</v>
      </c>
      <c r="B33" s="45">
        <v>1109</v>
      </c>
      <c r="C33" s="34"/>
      <c r="E33" s="23" t="s">
        <v>325</v>
      </c>
      <c r="F33" s="36">
        <v>2835</v>
      </c>
      <c r="G33" s="56">
        <v>7.4</v>
      </c>
    </row>
    <row r="34" spans="1:7" ht="15" x14ac:dyDescent="0.25">
      <c r="A34" s="24" t="s">
        <v>81</v>
      </c>
      <c r="B34" s="45">
        <v>998</v>
      </c>
      <c r="C34" s="34"/>
      <c r="E34" s="24" t="s">
        <v>840</v>
      </c>
      <c r="F34" s="5">
        <v>2835</v>
      </c>
    </row>
    <row r="35" spans="1:7" ht="15" x14ac:dyDescent="0.25">
      <c r="A35" s="24" t="s">
        <v>88</v>
      </c>
      <c r="B35" s="45">
        <v>596</v>
      </c>
      <c r="C35" s="25"/>
    </row>
    <row r="36" spans="1:7" ht="15" x14ac:dyDescent="0.25">
      <c r="A36" s="24" t="s">
        <v>95</v>
      </c>
      <c r="B36" s="25">
        <v>345</v>
      </c>
      <c r="C36" s="25"/>
      <c r="E36" s="23" t="s">
        <v>2</v>
      </c>
      <c r="F36" s="37">
        <v>505</v>
      </c>
      <c r="G36" s="128">
        <v>1.3</v>
      </c>
    </row>
    <row r="37" spans="1:7" ht="15" x14ac:dyDescent="0.25">
      <c r="A37" s="196" t="s">
        <v>85</v>
      </c>
      <c r="B37" s="25">
        <v>251</v>
      </c>
      <c r="C37" s="25"/>
      <c r="E37" s="24" t="s">
        <v>157</v>
      </c>
      <c r="F37" s="24">
        <v>349</v>
      </c>
      <c r="G37" s="129"/>
    </row>
    <row r="38" spans="1:7" x14ac:dyDescent="0.25">
      <c r="A38" s="24" t="s">
        <v>97</v>
      </c>
      <c r="B38" s="45">
        <v>243</v>
      </c>
      <c r="C38" s="25"/>
      <c r="E38" s="24" t="s">
        <v>162</v>
      </c>
      <c r="F38" s="24">
        <v>114</v>
      </c>
    </row>
    <row r="39" spans="1:7" ht="15" x14ac:dyDescent="0.25">
      <c r="A39" s="24" t="s">
        <v>105</v>
      </c>
      <c r="B39" s="45">
        <v>212</v>
      </c>
      <c r="C39" s="34"/>
      <c r="E39" s="24" t="s">
        <v>839</v>
      </c>
      <c r="F39" s="24">
        <v>42</v>
      </c>
    </row>
    <row r="40" spans="1:7" ht="15" x14ac:dyDescent="0.25">
      <c r="A40" s="24" t="s">
        <v>71</v>
      </c>
      <c r="B40" s="25">
        <v>177</v>
      </c>
      <c r="C40" s="34"/>
      <c r="E40" s="23"/>
      <c r="F40" s="37"/>
      <c r="G40" s="128"/>
    </row>
    <row r="41" spans="1:7" ht="15" x14ac:dyDescent="0.25">
      <c r="A41" s="24" t="s">
        <v>98</v>
      </c>
      <c r="B41" s="25">
        <v>159</v>
      </c>
      <c r="C41" s="34"/>
      <c r="E41" s="23" t="s">
        <v>324</v>
      </c>
      <c r="F41" s="37">
        <v>2</v>
      </c>
      <c r="G41" s="128">
        <v>0</v>
      </c>
    </row>
    <row r="42" spans="1:7" ht="15" x14ac:dyDescent="0.25">
      <c r="A42" s="24" t="s">
        <v>77</v>
      </c>
      <c r="B42" s="197">
        <v>151</v>
      </c>
      <c r="C42" s="34"/>
      <c r="E42" s="129"/>
      <c r="F42" s="129"/>
      <c r="G42" s="129"/>
    </row>
    <row r="43" spans="1:7" ht="15" x14ac:dyDescent="0.25">
      <c r="A43" s="24" t="s">
        <v>80</v>
      </c>
      <c r="B43" s="45">
        <v>151</v>
      </c>
      <c r="C43" s="34"/>
      <c r="E43" s="23" t="s">
        <v>284</v>
      </c>
      <c r="F43" s="37">
        <v>2380</v>
      </c>
      <c r="G43" s="128">
        <v>6.2</v>
      </c>
    </row>
    <row r="44" spans="1:7" ht="15" x14ac:dyDescent="0.25">
      <c r="A44" s="197" t="s">
        <v>87</v>
      </c>
      <c r="B44" s="25">
        <v>125</v>
      </c>
      <c r="C44" s="34"/>
      <c r="E44" s="23"/>
      <c r="F44" s="25"/>
      <c r="G44" s="25"/>
    </row>
    <row r="45" spans="1:7" ht="15" x14ac:dyDescent="0.25">
      <c r="A45" s="24" t="s">
        <v>74</v>
      </c>
      <c r="B45" s="45">
        <v>123</v>
      </c>
      <c r="C45" s="34"/>
      <c r="E45" s="23" t="s">
        <v>3</v>
      </c>
      <c r="F45" s="37">
        <v>38120</v>
      </c>
      <c r="G45" s="34"/>
    </row>
    <row r="46" spans="1:7" ht="15" x14ac:dyDescent="0.25">
      <c r="A46" s="24" t="s">
        <v>104</v>
      </c>
      <c r="B46" s="45">
        <v>107</v>
      </c>
      <c r="C46" s="34"/>
      <c r="E46" s="24"/>
      <c r="G46" s="24"/>
    </row>
    <row r="47" spans="1:7" ht="15" x14ac:dyDescent="0.25">
      <c r="A47" s="24" t="s">
        <v>78</v>
      </c>
      <c r="B47" s="96">
        <v>101</v>
      </c>
      <c r="C47" s="34"/>
      <c r="E47" s="199"/>
      <c r="F47" s="199"/>
      <c r="G47" s="199"/>
    </row>
    <row r="48" spans="1:7" ht="15" x14ac:dyDescent="0.25">
      <c r="A48" s="24" t="s">
        <v>839</v>
      </c>
      <c r="B48" s="197">
        <v>671</v>
      </c>
      <c r="C48" s="34"/>
      <c r="E48" s="199"/>
      <c r="F48" s="199"/>
      <c r="G48" s="199"/>
    </row>
    <row r="49" spans="1:7" ht="15" x14ac:dyDescent="0.25">
      <c r="B49" s="45"/>
      <c r="C49" s="34"/>
      <c r="E49" s="203"/>
      <c r="F49" s="203"/>
      <c r="G49" s="203"/>
    </row>
    <row r="50" spans="1:7" ht="40.5" customHeight="1" x14ac:dyDescent="0.2">
      <c r="A50" s="243" t="s">
        <v>869</v>
      </c>
      <c r="B50" s="243"/>
      <c r="C50" s="243"/>
      <c r="D50" s="243"/>
      <c r="E50" s="243"/>
      <c r="F50" s="243"/>
    </row>
    <row r="51" spans="1:7" ht="15" customHeight="1" x14ac:dyDescent="0.2">
      <c r="A51" s="170" t="s">
        <v>766</v>
      </c>
      <c r="D51" s="199"/>
    </row>
    <row r="52" spans="1:7" ht="15" customHeight="1" x14ac:dyDescent="0.2">
      <c r="D52" s="199"/>
    </row>
  </sheetData>
  <mergeCells count="1">
    <mergeCell ref="A50:F50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0"/>
  <sheetViews>
    <sheetView workbookViewId="0">
      <selection activeCell="K1" sqref="A1:XFD2"/>
    </sheetView>
  </sheetViews>
  <sheetFormatPr defaultColWidth="9.140625" defaultRowHeight="15" x14ac:dyDescent="0.25"/>
  <cols>
    <col min="1" max="1" width="5.42578125" style="28" bestFit="1" customWidth="1"/>
    <col min="2" max="2" width="43.42578125" style="28" customWidth="1"/>
    <col min="3" max="3" width="16.140625" style="28" customWidth="1"/>
    <col min="4" max="4" width="5.42578125" style="28" bestFit="1" customWidth="1"/>
    <col min="5" max="16384" width="9.140625" style="28"/>
  </cols>
  <sheetData>
    <row r="1" spans="1:13" ht="14.25" customHeight="1" x14ac:dyDescent="0.35">
      <c r="A1" s="231" t="s">
        <v>995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x14ac:dyDescent="0.25">
      <c r="A2" s="40" t="s">
        <v>909</v>
      </c>
      <c r="B2" s="40"/>
      <c r="C2" s="40"/>
      <c r="D2" s="40"/>
      <c r="E2" s="52"/>
    </row>
    <row r="3" spans="1:13" x14ac:dyDescent="0.25">
      <c r="A3" s="24"/>
      <c r="B3" s="40"/>
      <c r="C3" s="40"/>
      <c r="D3" s="40"/>
      <c r="E3" s="52"/>
    </row>
    <row r="4" spans="1:13" x14ac:dyDescent="0.25">
      <c r="A4" s="66"/>
      <c r="D4" s="84"/>
    </row>
    <row r="5" spans="1:13" x14ac:dyDescent="0.25">
      <c r="A5" s="70" t="s">
        <v>192</v>
      </c>
      <c r="B5" s="65" t="s">
        <v>193</v>
      </c>
      <c r="C5" s="151" t="s">
        <v>194</v>
      </c>
      <c r="D5" s="65" t="s">
        <v>195</v>
      </c>
      <c r="E5" s="32" t="s">
        <v>3</v>
      </c>
    </row>
    <row r="6" spans="1:13" x14ac:dyDescent="0.25">
      <c r="A6" s="69">
        <v>1</v>
      </c>
      <c r="B6" s="130" t="s">
        <v>353</v>
      </c>
      <c r="C6" s="152" t="s">
        <v>197</v>
      </c>
      <c r="D6" s="130" t="s">
        <v>198</v>
      </c>
      <c r="E6" s="131">
        <v>4839</v>
      </c>
      <c r="F6" s="24"/>
      <c r="G6" s="45"/>
    </row>
    <row r="7" spans="1:13" x14ac:dyDescent="0.25">
      <c r="A7" s="69">
        <v>2</v>
      </c>
      <c r="B7" s="130" t="s">
        <v>776</v>
      </c>
      <c r="C7" s="152" t="s">
        <v>387</v>
      </c>
      <c r="D7" s="130" t="s">
        <v>213</v>
      </c>
      <c r="E7" s="131">
        <v>3768</v>
      </c>
      <c r="F7" s="24"/>
      <c r="G7" s="45"/>
    </row>
    <row r="8" spans="1:13" x14ac:dyDescent="0.25">
      <c r="A8" s="69">
        <v>3</v>
      </c>
      <c r="B8" s="130" t="s">
        <v>360</v>
      </c>
      <c r="C8" s="152" t="s">
        <v>361</v>
      </c>
      <c r="D8" s="130" t="s">
        <v>213</v>
      </c>
      <c r="E8" s="131">
        <v>3456</v>
      </c>
      <c r="F8" s="24"/>
      <c r="G8" s="45"/>
    </row>
    <row r="9" spans="1:13" x14ac:dyDescent="0.25">
      <c r="A9" s="69">
        <v>4</v>
      </c>
      <c r="B9" s="130" t="s">
        <v>378</v>
      </c>
      <c r="C9" s="152" t="s">
        <v>379</v>
      </c>
      <c r="D9" s="130" t="s">
        <v>214</v>
      </c>
      <c r="E9" s="131">
        <v>3429</v>
      </c>
      <c r="F9" s="24"/>
      <c r="G9" s="45"/>
    </row>
    <row r="10" spans="1:13" x14ac:dyDescent="0.25">
      <c r="A10" s="69">
        <v>5</v>
      </c>
      <c r="B10" s="130" t="s">
        <v>363</v>
      </c>
      <c r="C10" s="152" t="s">
        <v>216</v>
      </c>
      <c r="D10" s="130" t="s">
        <v>204</v>
      </c>
      <c r="E10" s="131">
        <v>3244</v>
      </c>
      <c r="F10" s="24"/>
      <c r="G10" s="45"/>
    </row>
    <row r="11" spans="1:13" x14ac:dyDescent="0.25">
      <c r="A11" s="69">
        <v>6</v>
      </c>
      <c r="B11" s="130" t="s">
        <v>371</v>
      </c>
      <c r="C11" s="152" t="s">
        <v>372</v>
      </c>
      <c r="D11" s="130" t="s">
        <v>621</v>
      </c>
      <c r="E11" s="131">
        <v>2956</v>
      </c>
      <c r="F11" s="24"/>
      <c r="G11" s="45"/>
    </row>
    <row r="12" spans="1:13" x14ac:dyDescent="0.25">
      <c r="A12" s="69">
        <v>7</v>
      </c>
      <c r="B12" s="130" t="s">
        <v>401</v>
      </c>
      <c r="C12" s="152" t="s">
        <v>400</v>
      </c>
      <c r="D12" s="130" t="s">
        <v>205</v>
      </c>
      <c r="E12" s="131">
        <v>2940</v>
      </c>
      <c r="F12" s="24"/>
      <c r="G12" s="45"/>
    </row>
    <row r="13" spans="1:13" x14ac:dyDescent="0.25">
      <c r="A13" s="69">
        <v>8</v>
      </c>
      <c r="B13" s="130" t="s">
        <v>725</v>
      </c>
      <c r="C13" s="152" t="s">
        <v>375</v>
      </c>
      <c r="D13" s="130" t="s">
        <v>212</v>
      </c>
      <c r="E13" s="131">
        <v>2829</v>
      </c>
      <c r="F13" s="24"/>
      <c r="G13" s="45"/>
    </row>
    <row r="14" spans="1:13" x14ac:dyDescent="0.25">
      <c r="A14" s="69">
        <v>9</v>
      </c>
      <c r="B14" s="130" t="s">
        <v>389</v>
      </c>
      <c r="C14" s="152" t="s">
        <v>390</v>
      </c>
      <c r="D14" s="130" t="s">
        <v>215</v>
      </c>
      <c r="E14" s="131">
        <v>2723</v>
      </c>
      <c r="F14" s="24"/>
      <c r="G14" s="45"/>
    </row>
    <row r="15" spans="1:13" x14ac:dyDescent="0.25">
      <c r="A15" s="69">
        <v>10</v>
      </c>
      <c r="B15" s="130" t="s">
        <v>779</v>
      </c>
      <c r="C15" s="152" t="s">
        <v>370</v>
      </c>
      <c r="D15" s="130" t="s">
        <v>211</v>
      </c>
      <c r="E15" s="131">
        <v>2672</v>
      </c>
      <c r="F15" s="24"/>
      <c r="G15" s="45"/>
    </row>
    <row r="16" spans="1:13" x14ac:dyDescent="0.25">
      <c r="A16" s="69">
        <v>11</v>
      </c>
      <c r="B16" s="130" t="s">
        <v>356</v>
      </c>
      <c r="C16" s="152" t="s">
        <v>357</v>
      </c>
      <c r="D16" s="130" t="s">
        <v>203</v>
      </c>
      <c r="E16" s="131">
        <v>2669</v>
      </c>
      <c r="F16" s="24"/>
      <c r="G16" s="45"/>
    </row>
    <row r="17" spans="1:7" x14ac:dyDescent="0.25">
      <c r="A17" s="69">
        <v>12</v>
      </c>
      <c r="B17" s="130" t="s">
        <v>354</v>
      </c>
      <c r="C17" s="152" t="s">
        <v>355</v>
      </c>
      <c r="D17" s="130" t="s">
        <v>214</v>
      </c>
      <c r="E17" s="131">
        <v>2663</v>
      </c>
      <c r="F17" s="24"/>
      <c r="G17" s="45"/>
    </row>
    <row r="18" spans="1:7" x14ac:dyDescent="0.25">
      <c r="A18" s="69">
        <v>13</v>
      </c>
      <c r="B18" s="130" t="s">
        <v>778</v>
      </c>
      <c r="C18" s="152" t="s">
        <v>395</v>
      </c>
      <c r="D18" s="130" t="s">
        <v>622</v>
      </c>
      <c r="E18" s="131">
        <v>2651</v>
      </c>
      <c r="F18" s="24"/>
      <c r="G18" s="45"/>
    </row>
    <row r="19" spans="1:7" x14ac:dyDescent="0.25">
      <c r="A19" s="69">
        <v>14</v>
      </c>
      <c r="B19" s="130" t="s">
        <v>385</v>
      </c>
      <c r="C19" s="152" t="s">
        <v>386</v>
      </c>
      <c r="D19" s="130" t="s">
        <v>634</v>
      </c>
      <c r="E19" s="131">
        <v>2560</v>
      </c>
      <c r="F19" s="24"/>
      <c r="G19" s="45"/>
    </row>
    <row r="20" spans="1:7" x14ac:dyDescent="0.25">
      <c r="A20" s="69">
        <v>15</v>
      </c>
      <c r="B20" s="130" t="s">
        <v>366</v>
      </c>
      <c r="C20" s="152" t="s">
        <v>367</v>
      </c>
      <c r="D20" s="130" t="s">
        <v>637</v>
      </c>
      <c r="E20" s="131">
        <v>2547</v>
      </c>
      <c r="F20" s="24"/>
      <c r="G20" s="45"/>
    </row>
    <row r="21" spans="1:7" x14ac:dyDescent="0.25">
      <c r="A21" s="69">
        <v>16</v>
      </c>
      <c r="B21" s="130" t="s">
        <v>362</v>
      </c>
      <c r="C21" s="152" t="s">
        <v>359</v>
      </c>
      <c r="D21" s="130" t="s">
        <v>205</v>
      </c>
      <c r="E21" s="131">
        <v>2509</v>
      </c>
      <c r="F21" s="24"/>
      <c r="G21" s="45"/>
    </row>
    <row r="22" spans="1:7" x14ac:dyDescent="0.25">
      <c r="A22" s="69">
        <v>17</v>
      </c>
      <c r="B22" s="130" t="s">
        <v>358</v>
      </c>
      <c r="C22" s="152" t="s">
        <v>359</v>
      </c>
      <c r="D22" s="130" t="s">
        <v>205</v>
      </c>
      <c r="E22" s="131">
        <v>2499</v>
      </c>
      <c r="F22" s="24"/>
      <c r="G22" s="45"/>
    </row>
    <row r="23" spans="1:7" x14ac:dyDescent="0.25">
      <c r="A23" s="69">
        <v>18</v>
      </c>
      <c r="B23" s="130" t="s">
        <v>402</v>
      </c>
      <c r="C23" s="152" t="s">
        <v>403</v>
      </c>
      <c r="D23" s="130" t="s">
        <v>201</v>
      </c>
      <c r="E23" s="131">
        <v>2479</v>
      </c>
      <c r="F23" s="24"/>
      <c r="G23" s="45"/>
    </row>
    <row r="24" spans="1:7" x14ac:dyDescent="0.25">
      <c r="A24" s="69">
        <v>19</v>
      </c>
      <c r="B24" s="130" t="s">
        <v>373</v>
      </c>
      <c r="C24" s="152" t="s">
        <v>374</v>
      </c>
      <c r="D24" s="130" t="s">
        <v>215</v>
      </c>
      <c r="E24" s="131">
        <v>2476</v>
      </c>
      <c r="F24" s="24"/>
      <c r="G24" s="45"/>
    </row>
    <row r="25" spans="1:7" x14ac:dyDescent="0.25">
      <c r="A25" s="69">
        <v>20</v>
      </c>
      <c r="B25" s="130" t="s">
        <v>727</v>
      </c>
      <c r="C25" s="152" t="s">
        <v>394</v>
      </c>
      <c r="D25" s="130" t="s">
        <v>209</v>
      </c>
      <c r="E25" s="131">
        <v>2431</v>
      </c>
      <c r="F25" s="24"/>
      <c r="G25" s="45"/>
    </row>
    <row r="26" spans="1:7" x14ac:dyDescent="0.25">
      <c r="A26" s="69">
        <v>21</v>
      </c>
      <c r="B26" s="130" t="s">
        <v>368</v>
      </c>
      <c r="C26" s="152" t="s">
        <v>369</v>
      </c>
      <c r="D26" s="130" t="s">
        <v>629</v>
      </c>
      <c r="E26" s="131">
        <v>2402</v>
      </c>
      <c r="F26" s="24"/>
      <c r="G26" s="166"/>
    </row>
    <row r="27" spans="1:7" x14ac:dyDescent="0.25">
      <c r="A27" s="69">
        <v>22</v>
      </c>
      <c r="B27" s="130" t="s">
        <v>364</v>
      </c>
      <c r="C27" s="152" t="s">
        <v>365</v>
      </c>
      <c r="D27" s="130" t="s">
        <v>211</v>
      </c>
      <c r="E27" s="131">
        <v>2376</v>
      </c>
      <c r="F27" s="24"/>
      <c r="G27" s="166"/>
    </row>
    <row r="28" spans="1:7" x14ac:dyDescent="0.25">
      <c r="A28" s="69">
        <v>23</v>
      </c>
      <c r="B28" s="130" t="s">
        <v>728</v>
      </c>
      <c r="C28" s="152" t="s">
        <v>406</v>
      </c>
      <c r="D28" s="130" t="s">
        <v>204</v>
      </c>
      <c r="E28" s="131">
        <v>2264</v>
      </c>
      <c r="F28" s="24"/>
      <c r="G28" s="166"/>
    </row>
    <row r="29" spans="1:7" x14ac:dyDescent="0.25">
      <c r="A29" s="69">
        <v>24</v>
      </c>
      <c r="B29" s="130" t="s">
        <v>382</v>
      </c>
      <c r="C29" s="152" t="s">
        <v>383</v>
      </c>
      <c r="D29" s="130" t="s">
        <v>207</v>
      </c>
      <c r="E29" s="131">
        <v>2224</v>
      </c>
      <c r="F29" s="24"/>
      <c r="G29" s="166"/>
    </row>
    <row r="30" spans="1:7" x14ac:dyDescent="0.25">
      <c r="A30" s="69">
        <v>25</v>
      </c>
      <c r="B30" s="130" t="s">
        <v>537</v>
      </c>
      <c r="C30" s="152" t="s">
        <v>538</v>
      </c>
      <c r="D30" s="130" t="s">
        <v>199</v>
      </c>
      <c r="E30" s="131">
        <v>2137</v>
      </c>
      <c r="F30" s="24"/>
      <c r="G30" s="166"/>
    </row>
  </sheetData>
  <conditionalFormatting sqref="E1:E1048576">
    <cfRule type="duplicateValues" dxfId="33" priority="2"/>
    <cfRule type="duplicateValues" dxfId="32" priority="5" stopIfTrue="1"/>
  </conditionalFormatting>
  <conditionalFormatting sqref="E6:E30">
    <cfRule type="duplicateValues" dxfId="31" priority="4" stopIfTrue="1"/>
  </conditionalFormatting>
  <conditionalFormatting sqref="A1:A1048576">
    <cfRule type="duplicateValues" dxfId="30" priority="3"/>
  </conditionalFormatting>
  <pageMargins left="0.7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29A-RM</vt:lpstr>
      <vt:lpstr>14</vt:lpstr>
      <vt:lpstr>15</vt:lpstr>
      <vt:lpstr>16</vt:lpstr>
      <vt:lpstr>17</vt:lpstr>
      <vt:lpstr>18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Patricia</dc:creator>
  <cp:lastModifiedBy>Zeino, Sinan</cp:lastModifiedBy>
  <cp:lastPrinted>2020-11-04T19:28:21Z</cp:lastPrinted>
  <dcterms:created xsi:type="dcterms:W3CDTF">2000-10-02T17:42:23Z</dcterms:created>
  <dcterms:modified xsi:type="dcterms:W3CDTF">2020-11-15T19:32:43Z</dcterms:modified>
</cp:coreProperties>
</file>